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trepôts combustible" sheetId="1" state="visible" r:id="rId2"/>
  </sheets>
  <definedNames>
    <definedName function="false" hidden="false" localSheetId="0" name="_xlnm.Print_Area" vbProcedure="false">'Entrepôts combustible'!$A$1:$E$132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<sst xmlns="http://schemas.openxmlformats.org/spreadsheetml/2006/main" count="149" uniqueCount="69">
  <si>
    <r>
      <rPr>
        <b val="true"/>
        <sz val="13"/>
        <color rgb="FF000000"/>
        <rFont val="Calibri"/>
        <family val="2"/>
        <charset val="1"/>
      </rPr>
      <t xml:space="preserve">Collecte de données pour le positionnement vis-a-vis de la rubrique ICPE 1510
</t>
    </r>
    <r>
      <rPr>
        <b val="true"/>
        <i val="true"/>
        <sz val="13"/>
        <color rgb="FF000000"/>
        <rFont val="Calibri"/>
        <family val="2"/>
        <charset val="1"/>
      </rPr>
      <t xml:space="preserve">Préalable à l'utilisation de l'outil d'autodiagnostic</t>
    </r>
  </si>
  <si>
    <t xml:space="preserve">version 13/07/2021</t>
  </si>
  <si>
    <t xml:space="preserve">Références : </t>
  </si>
  <si>
    <t xml:space="preserve">   Nomenclature des ICPE : décret n° 2020-1169 du 24 septembre 2020</t>
  </si>
  <si>
    <t xml:space="preserve">   Guide « entrepôts de matières combustibles » d’application de l’arrêté ministériel du 11 avril 2017 modifié – version du 7 mai 2021</t>
  </si>
  <si>
    <t xml:space="preserve">Etape 1 : Recensement des entrepôts</t>
  </si>
  <si>
    <t xml:space="preserve">ð</t>
  </si>
  <si>
    <t xml:space="preserve">Listez TOUTES les installations pourvues d'une toiture sur votre site</t>
  </si>
  <si>
    <t xml:space="preserve">Y compris si elles n’ont pas de parois extérieures</t>
  </si>
  <si>
    <t xml:space="preserve">Ne pas tenir compte des silos, bennes fermées, containers, armoires</t>
  </si>
  <si>
    <t xml:space="preserve">Détaillez les CELLULES compartimentées REI120 (coupe-feu 2h), le cas échéant</t>
  </si>
  <si>
    <t xml:space="preserve">Parmi celles-ci, précisez dans lesquelles il y a du STOCKAGE</t>
  </si>
  <si>
    <t xml:space="preserve">Y compris si elles ne sont pas exclusivement dédiées au stockage</t>
  </si>
  <si>
    <t xml:space="preserve">Considérer dès lors qu’il y a du stockage de matières premières, produits intermédiaires, produits finis, conditionnements, …</t>
  </si>
  <si>
    <t xml:space="preserve">Calculez le VOLUME de chaque cellule avec stockage</t>
  </si>
  <si>
    <t xml:space="preserve">Il s’agit du volume de l’entrepôt ou de la cellule, depuis les parois jusqu’à la toiture</t>
  </si>
  <si>
    <t xml:space="preserve">En l’absence de cellule (=compartimentée REI120), malgré la présence de zones dédiées à d’autres activités, prendre en compte le volume total</t>
  </si>
  <si>
    <t xml:space="preserve">Si vous avez répondu "non" à "stockage ?", inutile de préciser le volume</t>
  </si>
  <si>
    <t xml:space="preserve">Installation avec toiture</t>
  </si>
  <si>
    <t xml:space="preserve">Divisée en cellules ? 
(compartimentées REI120)</t>
  </si>
  <si>
    <t xml:space="preserve">Stockage ?</t>
  </si>
  <si>
    <t xml:space="preserve">Volume (m3)</t>
  </si>
  <si>
    <t xml:space="preserve">exemple</t>
  </si>
  <si>
    <t xml:space="preserve">Bâtiment A</t>
  </si>
  <si>
    <t xml:space="preserve">Cellule A-1</t>
  </si>
  <si>
    <t xml:space="preserve">oui</t>
  </si>
  <si>
    <t xml:space="preserve">Cellule A-2</t>
  </si>
  <si>
    <t xml:space="preserve">Cellule A-3</t>
  </si>
  <si>
    <t xml:space="preserve">non</t>
  </si>
  <si>
    <t xml:space="preserve">…</t>
  </si>
  <si>
    <t xml:space="preserve">ajouter autant de lignes que nécessaire</t>
  </si>
  <si>
    <t xml:space="preserve">Total =</t>
  </si>
  <si>
    <t xml:space="preserve">Si le volume total des entrepôts est inférieur à 5000 m3 : le site ne sera pas classé 
au titre de la rubrique 1510. Il n'est pas nécessaire de faire l'étape 2.</t>
  </si>
  <si>
    <t xml:space="preserve">Etape 2 : Recensement des combustibles</t>
  </si>
  <si>
    <t xml:space="preserve">Le recensement de l'étape 2 est à réaliser pour toutes les cellules préalablement identifiées dans lesquelles il y a du stockage</t>
  </si>
  <si>
    <t xml:space="preserve">(installations avec toiture, éventuellement divisées en cellules compartiementées REI120, avec stockage)</t>
  </si>
  <si>
    <t xml:space="preserve">Au sein de chaque cellule, listez tous les combustibles</t>
  </si>
  <si>
    <t xml:space="preserve">Considérer toutes les typologies de combustibles susceptibles d’être présents</t>
  </si>
  <si>
    <t xml:space="preserve">Pour les produits et mélanges, il peut s’agir de liquides ou solides, classés ou non comme dangereux, y compris les inflammables</t>
  </si>
  <si>
    <t xml:space="preserve">Pour les produits et mélanges, vous pouvez préciser les types de dangers associés (dangereux pour l'environnement, toxicité aiguë, …)</t>
  </si>
  <si>
    <t xml:space="preserve">Tenir compte des emballages et contenants</t>
  </si>
  <si>
    <t xml:space="preserve">Tenir compte des déchets</t>
  </si>
  <si>
    <t xml:space="preserve">Ne pas tenir compte des éléments de structure des bâtiments</t>
  </si>
  <si>
    <t xml:space="preserve">Calculez la masse par type de combustible</t>
  </si>
  <si>
    <t xml:space="preserve">Quantité maximale susceptible d’être stockée. </t>
  </si>
  <si>
    <t xml:space="preserve">Ne pas tenir compte des encours de production (liés à l'activité, à proximité de la chaîne de production, quantité inférieure à 2 jours de production). </t>
  </si>
  <si>
    <t xml:space="preserve">Calculez le volume par type de combustible</t>
  </si>
  <si>
    <t xml:space="preserve">Nota : cette donnée est optionnelle car non déterminante pour le classement au titre de la rubrique 1510</t>
  </si>
  <si>
    <t xml:space="preserve">Considérer le volume occupé par le stockage de ces matières/produits</t>
  </si>
  <si>
    <t xml:space="preserve">Cette donnée n'est pas nécessaire pour les produits/mélanges, ni pour les autres combustibles</t>
  </si>
  <si>
    <t xml:space="preserve">Installation / cellule :</t>
  </si>
  <si>
    <t xml:space="preserve">Type de combustible</t>
  </si>
  <si>
    <t xml:space="preserve">Masse (kg)</t>
  </si>
  <si>
    <t xml:space="preserve">Précisions</t>
  </si>
  <si>
    <t xml:space="preserve">Papier/carton</t>
  </si>
  <si>
    <t xml:space="preserve">Bois </t>
  </si>
  <si>
    <t xml:space="preserve">8 palettes bois de 30 kg, dimensions 800*1200*150 mm</t>
  </si>
  <si>
    <t xml:space="preserve">Polymères (plastiques, caoutchouc, résines, adhésifs…) : matières premières, granulés</t>
  </si>
  <si>
    <t xml:space="preserve">Produits composés de polymères, et pneumatiques : produits finis ou semi-finis</t>
  </si>
  <si>
    <t xml:space="preserve">8 IBC de 60 kg et 1m3 (= contenants)</t>
  </si>
  <si>
    <t xml:space="preserve">Produits alimentaires (céréales, grains, … en vrac)</t>
  </si>
  <si>
    <t xml:space="preserve">Produits chimiques et mélanges (huiles, graisses, …)</t>
  </si>
  <si>
    <t xml:space="preserve">-</t>
  </si>
  <si>
    <t xml:space="preserve">Produit 1</t>
  </si>
  <si>
    <t xml:space="preserve">3 IBC de Liquide de Point éclair 75 °C (= contenu)</t>
  </si>
  <si>
    <t xml:space="preserve">Produit 2</t>
  </si>
  <si>
    <t xml:space="preserve">5 IBC de Liquide inflammable, dangereux pour l'environnement</t>
  </si>
  <si>
    <t xml:space="preserve">Autres matières combustibles</t>
  </si>
  <si>
    <t xml:space="preserve">ajouter autant de tableaux que nécessaire</t>
  </si>
</sst>
</file>

<file path=xl/styles.xml><?xml version="1.0" encoding="utf-8"?>
<styleSheet xmlns="http://schemas.openxmlformats.org/spreadsheetml/2006/main">
  <numFmts count="1">
    <numFmt numFmtId="164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563C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1"/>
      <color rgb="FFAFABAB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i val="true"/>
      <sz val="13"/>
      <color rgb="FF000000"/>
      <name val="Calibri"/>
      <family val="2"/>
      <charset val="1"/>
    </font>
    <font>
      <sz val="10"/>
      <color rgb="FFAFABAB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1"/>
      <color rgb="FF4472C4"/>
      <name val="Wingdings"/>
      <family val="0"/>
      <charset val="2"/>
    </font>
    <font>
      <b val="true"/>
      <sz val="11"/>
      <color rgb="FF4472C4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1"/>
      <color rgb="FF76717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548235"/>
      <name val="Wingdings"/>
      <family val="0"/>
      <charset val="2"/>
    </font>
    <font>
      <b val="true"/>
      <sz val="11"/>
      <color rgb="FF548235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D966"/>
        <bgColor rgb="FFFFFF99"/>
      </patternFill>
    </fill>
    <fill>
      <patternFill patternType="solid">
        <fgColor rgb="FF2F5597"/>
        <bgColor rgb="FF0563C1"/>
      </patternFill>
    </fill>
    <fill>
      <patternFill patternType="solid">
        <fgColor rgb="FFB4C7E7"/>
        <bgColor rgb="FFD9D9D9"/>
      </patternFill>
    </fill>
    <fill>
      <patternFill patternType="solid">
        <fgColor rgb="FFD9D9D9"/>
        <bgColor rgb="FFE2F0D9"/>
      </patternFill>
    </fill>
    <fill>
      <patternFill patternType="solid">
        <fgColor rgb="FF548235"/>
        <bgColor rgb="FF767171"/>
      </patternFill>
    </fill>
    <fill>
      <patternFill patternType="solid">
        <fgColor rgb="FF70AD47"/>
        <bgColor rgb="FF548235"/>
      </patternFill>
    </fill>
    <fill>
      <patternFill patternType="solid">
        <fgColor rgb="FFE2F0D9"/>
        <bgColor rgb="FFD9D9D9"/>
      </patternFill>
    </fill>
    <fill>
      <patternFill patternType="solid">
        <fgColor rgb="FFA9D18E"/>
        <bgColor rgb="FFAFABAB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4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6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6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6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6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6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6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6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6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6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6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6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8" xfId="0" applyFont="true" applyBorder="true" applyAlignment="true" applyProtection="false">
      <alignment horizontal="left" vertical="center" textRotation="0" wrapText="true" indent="5" shrinkToFit="false"/>
      <protection locked="true" hidden="false"/>
    </xf>
    <xf numFmtId="164" fontId="0" fillId="6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1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true" indent="5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Lien hypertexte 2" xfId="21"/>
    <cellStyle name="Normal 2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4C7E7"/>
      <rgbColor rgb="FF767171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A9D18E"/>
      <rgbColor rgb="FFFF99CC"/>
      <rgbColor rgb="FFCC99FF"/>
      <rgbColor rgb="FFFFD966"/>
      <rgbColor rgb="FF4472C4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70AD47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820080</xdr:colOff>
      <xdr:row>0</xdr:row>
      <xdr:rowOff>16560</xdr:rowOff>
    </xdr:from>
    <xdr:to>
      <xdr:col>4</xdr:col>
      <xdr:colOff>1684080</xdr:colOff>
      <xdr:row>0</xdr:row>
      <xdr:rowOff>658800</xdr:rowOff>
    </xdr:to>
    <xdr:pic>
      <xdr:nvPicPr>
        <xdr:cNvPr id="0" name="Image 2" descr=""/>
        <xdr:cNvPicPr/>
      </xdr:nvPicPr>
      <xdr:blipFill>
        <a:blip r:embed="rId1"/>
        <a:srcRect l="19616" t="16161" r="15938" b="23184"/>
        <a:stretch/>
      </xdr:blipFill>
      <xdr:spPr>
        <a:xfrm>
          <a:off x="7746480" y="16560"/>
          <a:ext cx="864000" cy="642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ida.ineris.fr/sites/default/files/gesdoc/30296/BrochureNom_v50publicvf.pdf" TargetMode="External"/><Relationship Id="rId2" Type="http://schemas.openxmlformats.org/officeDocument/2006/relationships/hyperlink" Target="https://aida.ineris.fr/liste_documents/1/102942/0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RowHeight="14.5" zeroHeight="false" outlineLevelRow="0" outlineLevelCol="0"/>
  <cols>
    <col collapsed="false" customWidth="true" hidden="false" outlineLevel="0" max="1" min="1" style="0" width="3.18"/>
    <col collapsed="false" customWidth="true" hidden="false" outlineLevel="0" max="2" min="2" style="0" width="45.54"/>
    <col collapsed="false" customWidth="true" hidden="false" outlineLevel="0" max="3" min="3" style="0" width="26.27"/>
    <col collapsed="false" customWidth="true" hidden="false" outlineLevel="0" max="4" min="4" style="0" width="23.18"/>
    <col collapsed="false" customWidth="true" hidden="false" outlineLevel="0" max="5" min="5" style="0" width="29.18"/>
    <col collapsed="false" customWidth="true" hidden="false" outlineLevel="0" max="6" min="6" style="0" width="16.82"/>
    <col collapsed="false" customWidth="true" hidden="false" outlineLevel="0" max="7" min="7" style="0" width="15.81"/>
    <col collapsed="false" customWidth="true" hidden="false" outlineLevel="0" max="8" min="8" style="0" width="28.54"/>
    <col collapsed="false" customWidth="true" hidden="false" outlineLevel="0" max="1025" min="9" style="0" width="8.72"/>
  </cols>
  <sheetData>
    <row r="1" customFormat="false" ht="53" hidden="false" customHeight="true" outlineLevel="0" collapsed="false">
      <c r="A1" s="1"/>
      <c r="B1" s="1"/>
      <c r="C1" s="2"/>
      <c r="D1" s="1"/>
      <c r="E1" s="3"/>
    </row>
    <row r="2" customFormat="false" ht="32" hidden="false" customHeight="true" outlineLevel="0" collapsed="false">
      <c r="A2" s="4" t="s">
        <v>0</v>
      </c>
      <c r="B2" s="4"/>
      <c r="C2" s="4"/>
      <c r="D2" s="4"/>
      <c r="E2" s="4"/>
    </row>
    <row r="3" customFormat="false" ht="14.5" hidden="false" customHeight="false" outlineLevel="0" collapsed="false">
      <c r="A3" s="1"/>
      <c r="B3" s="1"/>
      <c r="C3" s="1"/>
      <c r="D3" s="1"/>
      <c r="E3" s="5" t="s">
        <v>1</v>
      </c>
    </row>
    <row r="4" customFormat="false" ht="14.5" hidden="false" customHeight="false" outlineLevel="0" collapsed="false">
      <c r="A4" s="1"/>
      <c r="B4" s="1" t="s">
        <v>2</v>
      </c>
      <c r="C4" s="1"/>
      <c r="D4" s="1"/>
      <c r="E4" s="1"/>
    </row>
    <row r="5" customFormat="false" ht="14.5" hidden="false" customHeight="false" outlineLevel="0" collapsed="false">
      <c r="A5" s="1"/>
      <c r="B5" s="6" t="s">
        <v>3</v>
      </c>
      <c r="C5" s="6"/>
      <c r="D5" s="1"/>
      <c r="E5" s="1"/>
    </row>
    <row r="6" customFormat="false" ht="14.5" hidden="false" customHeight="false" outlineLevel="0" collapsed="false">
      <c r="A6" s="1"/>
      <c r="B6" s="6" t="s">
        <v>4</v>
      </c>
      <c r="C6" s="6"/>
      <c r="D6" s="1"/>
      <c r="E6" s="1"/>
    </row>
    <row r="7" customFormat="false" ht="14.5" hidden="false" customHeight="false" outlineLevel="0" collapsed="false">
      <c r="A7" s="1"/>
      <c r="B7" s="1"/>
      <c r="C7" s="1"/>
      <c r="D7" s="1"/>
      <c r="E7" s="1"/>
    </row>
    <row r="8" customFormat="false" ht="14.5" hidden="false" customHeight="false" outlineLevel="0" collapsed="false">
      <c r="A8" s="1"/>
      <c r="B8" s="1"/>
      <c r="C8" s="1"/>
      <c r="D8" s="1"/>
      <c r="E8" s="1"/>
    </row>
    <row r="9" customFormat="false" ht="15.5" hidden="false" customHeight="false" outlineLevel="0" collapsed="false">
      <c r="A9" s="7"/>
      <c r="B9" s="7" t="s">
        <v>5</v>
      </c>
      <c r="C9" s="7"/>
      <c r="D9" s="7"/>
      <c r="E9" s="7"/>
    </row>
    <row r="10" customFormat="false" ht="14.5" hidden="false" customHeight="false" outlineLevel="0" collapsed="false">
      <c r="A10" s="1"/>
      <c r="B10" s="1"/>
      <c r="C10" s="1"/>
      <c r="D10" s="1"/>
      <c r="E10" s="1"/>
    </row>
    <row r="11" customFormat="false" ht="14.5" hidden="false" customHeight="false" outlineLevel="0" collapsed="false">
      <c r="A11" s="8" t="s">
        <v>6</v>
      </c>
      <c r="B11" s="9" t="s">
        <v>7</v>
      </c>
      <c r="C11" s="9"/>
      <c r="D11" s="1"/>
      <c r="E11" s="1"/>
    </row>
    <row r="12" customFormat="false" ht="14.5" hidden="false" customHeight="false" outlineLevel="0" collapsed="false">
      <c r="A12" s="1"/>
      <c r="B12" s="10" t="s">
        <v>8</v>
      </c>
      <c r="C12" s="10"/>
      <c r="D12" s="1"/>
      <c r="E12" s="1"/>
    </row>
    <row r="13" customFormat="false" ht="14.5" hidden="false" customHeight="false" outlineLevel="0" collapsed="false">
      <c r="A13" s="1"/>
      <c r="B13" s="1" t="s">
        <v>9</v>
      </c>
      <c r="C13" s="1"/>
      <c r="D13" s="1"/>
      <c r="E13" s="1"/>
    </row>
    <row r="14" customFormat="false" ht="14.5" hidden="false" customHeight="false" outlineLevel="0" collapsed="false">
      <c r="A14" s="1"/>
      <c r="B14" s="1"/>
      <c r="C14" s="1"/>
      <c r="D14" s="1"/>
      <c r="E14" s="1"/>
    </row>
    <row r="15" customFormat="false" ht="14.5" hidden="false" customHeight="false" outlineLevel="0" collapsed="false">
      <c r="A15" s="8" t="s">
        <v>6</v>
      </c>
      <c r="B15" s="9" t="s">
        <v>10</v>
      </c>
      <c r="C15" s="9"/>
      <c r="D15" s="1"/>
      <c r="E15" s="1"/>
    </row>
    <row r="16" customFormat="false" ht="14.5" hidden="false" customHeight="false" outlineLevel="0" collapsed="false">
      <c r="A16" s="1"/>
      <c r="B16" s="1"/>
      <c r="C16" s="1"/>
      <c r="D16" s="1"/>
      <c r="E16" s="1"/>
    </row>
    <row r="17" customFormat="false" ht="14.5" hidden="false" customHeight="false" outlineLevel="0" collapsed="false">
      <c r="A17" s="8" t="s">
        <v>6</v>
      </c>
      <c r="B17" s="9" t="s">
        <v>11</v>
      </c>
      <c r="C17" s="9"/>
      <c r="D17" s="1"/>
      <c r="E17" s="1"/>
    </row>
    <row r="18" customFormat="false" ht="14.5" hidden="false" customHeight="false" outlineLevel="0" collapsed="false">
      <c r="A18" s="1"/>
      <c r="B18" s="1" t="s">
        <v>12</v>
      </c>
      <c r="C18" s="1"/>
      <c r="D18" s="1"/>
      <c r="E18" s="1"/>
    </row>
    <row r="19" customFormat="false" ht="14.5" hidden="false" customHeight="false" outlineLevel="0" collapsed="false">
      <c r="A19" s="1"/>
      <c r="B19" s="1" t="s">
        <v>13</v>
      </c>
      <c r="C19" s="1"/>
      <c r="D19" s="1"/>
      <c r="E19" s="1"/>
    </row>
    <row r="20" customFormat="false" ht="14.5" hidden="false" customHeight="false" outlineLevel="0" collapsed="false">
      <c r="A20" s="1"/>
      <c r="B20" s="1"/>
      <c r="C20" s="1"/>
      <c r="D20" s="1"/>
      <c r="E20" s="1"/>
    </row>
    <row r="21" customFormat="false" ht="14.5" hidden="false" customHeight="false" outlineLevel="0" collapsed="false">
      <c r="A21" s="8" t="s">
        <v>6</v>
      </c>
      <c r="B21" s="9" t="s">
        <v>14</v>
      </c>
      <c r="C21" s="9"/>
      <c r="D21" s="1"/>
      <c r="E21" s="1"/>
    </row>
    <row r="22" customFormat="false" ht="14.5" hidden="false" customHeight="false" outlineLevel="0" collapsed="false">
      <c r="A22" s="1"/>
      <c r="B22" s="1" t="s">
        <v>15</v>
      </c>
      <c r="C22" s="1"/>
      <c r="D22" s="1"/>
      <c r="E22" s="1"/>
    </row>
    <row r="23" customFormat="false" ht="14.5" hidden="false" customHeight="false" outlineLevel="0" collapsed="false">
      <c r="A23" s="1"/>
      <c r="B23" s="1" t="s">
        <v>16</v>
      </c>
      <c r="C23" s="1"/>
      <c r="D23" s="1"/>
      <c r="E23" s="1"/>
    </row>
    <row r="24" customFormat="false" ht="14.5" hidden="false" customHeight="false" outlineLevel="0" collapsed="false">
      <c r="A24" s="1"/>
      <c r="B24" s="1" t="s">
        <v>17</v>
      </c>
      <c r="C24" s="1"/>
      <c r="D24" s="1"/>
      <c r="E24" s="1"/>
    </row>
    <row r="25" customFormat="false" ht="15" hidden="false" customHeight="false" outlineLevel="0" collapsed="false">
      <c r="A25" s="1"/>
      <c r="B25" s="1"/>
      <c r="C25" s="1"/>
      <c r="D25" s="1"/>
      <c r="E25" s="1"/>
    </row>
    <row r="26" customFormat="false" ht="29.5" hidden="false" customHeight="false" outlineLevel="0" collapsed="false">
      <c r="A26" s="11"/>
      <c r="B26" s="12" t="s">
        <v>18</v>
      </c>
      <c r="C26" s="13" t="s">
        <v>19</v>
      </c>
      <c r="D26" s="14" t="s">
        <v>20</v>
      </c>
      <c r="E26" s="15" t="s">
        <v>21</v>
      </c>
    </row>
    <row r="27" customFormat="false" ht="14.5" hidden="false" customHeight="true" outlineLevel="0" collapsed="false">
      <c r="A27" s="16" t="s">
        <v>22</v>
      </c>
      <c r="B27" s="17" t="s">
        <v>23</v>
      </c>
      <c r="C27" s="18" t="s">
        <v>24</v>
      </c>
      <c r="D27" s="19" t="s">
        <v>25</v>
      </c>
      <c r="E27" s="20" t="n">
        <f aca="false">20*10*8</f>
        <v>1600</v>
      </c>
    </row>
    <row r="28" customFormat="false" ht="14.5" hidden="false" customHeight="false" outlineLevel="0" collapsed="false">
      <c r="A28" s="16"/>
      <c r="B28" s="17"/>
      <c r="C28" s="21" t="s">
        <v>26</v>
      </c>
      <c r="D28" s="22" t="s">
        <v>25</v>
      </c>
      <c r="E28" s="23" t="n">
        <f aca="false">12*10*6</f>
        <v>720</v>
      </c>
    </row>
    <row r="29" customFormat="false" ht="14.5" hidden="false" customHeight="false" outlineLevel="0" collapsed="false">
      <c r="A29" s="16"/>
      <c r="B29" s="17"/>
      <c r="C29" s="24" t="s">
        <v>27</v>
      </c>
      <c r="D29" s="25" t="s">
        <v>28</v>
      </c>
      <c r="E29" s="23"/>
    </row>
    <row r="30" customFormat="false" ht="15" hidden="false" customHeight="false" outlineLevel="0" collapsed="false">
      <c r="A30" s="16"/>
      <c r="B30" s="17"/>
      <c r="C30" s="26"/>
      <c r="D30" s="27"/>
      <c r="E30" s="28"/>
    </row>
    <row r="31" customFormat="false" ht="14.5" hidden="false" customHeight="false" outlineLevel="0" collapsed="false">
      <c r="A31" s="29" t="n">
        <v>1</v>
      </c>
      <c r="B31" s="30"/>
      <c r="C31" s="31"/>
      <c r="D31" s="32"/>
      <c r="E31" s="33"/>
    </row>
    <row r="32" customFormat="false" ht="14.5" hidden="false" customHeight="false" outlineLevel="0" collapsed="false">
      <c r="A32" s="29"/>
      <c r="B32" s="30"/>
      <c r="C32" s="34"/>
      <c r="D32" s="35"/>
      <c r="E32" s="36"/>
    </row>
    <row r="33" customFormat="false" ht="14.5" hidden="false" customHeight="false" outlineLevel="0" collapsed="false">
      <c r="A33" s="29"/>
      <c r="B33" s="30"/>
      <c r="C33" s="34"/>
      <c r="D33" s="35"/>
      <c r="E33" s="36"/>
    </row>
    <row r="34" customFormat="false" ht="15" hidden="false" customHeight="false" outlineLevel="0" collapsed="false">
      <c r="A34" s="29"/>
      <c r="B34" s="30"/>
      <c r="C34" s="37"/>
      <c r="D34" s="38"/>
      <c r="E34" s="39"/>
    </row>
    <row r="35" customFormat="false" ht="14.5" hidden="false" customHeight="false" outlineLevel="0" collapsed="false">
      <c r="A35" s="29" t="n">
        <v>2</v>
      </c>
      <c r="B35" s="30"/>
      <c r="C35" s="31"/>
      <c r="D35" s="32"/>
      <c r="E35" s="33"/>
    </row>
    <row r="36" customFormat="false" ht="14.5" hidden="false" customHeight="false" outlineLevel="0" collapsed="false">
      <c r="A36" s="29"/>
      <c r="B36" s="30"/>
      <c r="C36" s="34"/>
      <c r="D36" s="35"/>
      <c r="E36" s="36"/>
    </row>
    <row r="37" customFormat="false" ht="14.5" hidden="false" customHeight="false" outlineLevel="0" collapsed="false">
      <c r="A37" s="29"/>
      <c r="B37" s="30"/>
      <c r="C37" s="34"/>
      <c r="D37" s="35"/>
      <c r="E37" s="36"/>
    </row>
    <row r="38" customFormat="false" ht="15" hidden="false" customHeight="false" outlineLevel="0" collapsed="false">
      <c r="A38" s="29"/>
      <c r="B38" s="30"/>
      <c r="C38" s="37"/>
      <c r="D38" s="38"/>
      <c r="E38" s="39"/>
    </row>
    <row r="39" customFormat="false" ht="14.5" hidden="false" customHeight="false" outlineLevel="0" collapsed="false">
      <c r="A39" s="29" t="n">
        <v>3</v>
      </c>
      <c r="B39" s="30"/>
      <c r="C39" s="31"/>
      <c r="D39" s="32"/>
      <c r="E39" s="33"/>
    </row>
    <row r="40" customFormat="false" ht="14.5" hidden="false" customHeight="false" outlineLevel="0" collapsed="false">
      <c r="A40" s="29"/>
      <c r="B40" s="30"/>
      <c r="C40" s="34"/>
      <c r="D40" s="35"/>
      <c r="E40" s="36"/>
    </row>
    <row r="41" customFormat="false" ht="14.5" hidden="false" customHeight="false" outlineLevel="0" collapsed="false">
      <c r="A41" s="29"/>
      <c r="B41" s="30"/>
      <c r="C41" s="34"/>
      <c r="D41" s="35"/>
      <c r="E41" s="36"/>
    </row>
    <row r="42" customFormat="false" ht="15" hidden="false" customHeight="false" outlineLevel="0" collapsed="false">
      <c r="A42" s="29"/>
      <c r="B42" s="30"/>
      <c r="C42" s="37"/>
      <c r="D42" s="38"/>
      <c r="E42" s="39"/>
    </row>
    <row r="43" customFormat="false" ht="14.5" hidden="false" customHeight="false" outlineLevel="0" collapsed="false">
      <c r="A43" s="40" t="n">
        <v>4</v>
      </c>
      <c r="B43" s="30"/>
      <c r="C43" s="31"/>
      <c r="D43" s="32"/>
      <c r="E43" s="33"/>
    </row>
    <row r="44" customFormat="false" ht="14.5" hidden="false" customHeight="false" outlineLevel="0" collapsed="false">
      <c r="A44" s="40"/>
      <c r="B44" s="30"/>
      <c r="C44" s="34"/>
      <c r="D44" s="35"/>
      <c r="E44" s="36"/>
    </row>
    <row r="45" customFormat="false" ht="14.5" hidden="false" customHeight="false" outlineLevel="0" collapsed="false">
      <c r="A45" s="40"/>
      <c r="B45" s="30"/>
      <c r="C45" s="34"/>
      <c r="D45" s="35"/>
      <c r="E45" s="36"/>
    </row>
    <row r="46" customFormat="false" ht="15" hidden="false" customHeight="false" outlineLevel="0" collapsed="false">
      <c r="A46" s="40"/>
      <c r="B46" s="30"/>
      <c r="C46" s="37"/>
      <c r="D46" s="38"/>
      <c r="E46" s="39"/>
    </row>
    <row r="47" customFormat="false" ht="15" hidden="false" customHeight="false" outlineLevel="0" collapsed="false">
      <c r="A47" s="41" t="s">
        <v>29</v>
      </c>
      <c r="B47" s="42" t="s">
        <v>30</v>
      </c>
      <c r="C47" s="43"/>
      <c r="D47" s="44"/>
      <c r="E47" s="45"/>
    </row>
    <row r="48" customFormat="false" ht="15" hidden="false" customHeight="false" outlineLevel="0" collapsed="false">
      <c r="A48" s="1"/>
      <c r="B48" s="46"/>
      <c r="C48" s="1"/>
      <c r="D48" s="1"/>
      <c r="E48" s="1"/>
    </row>
    <row r="49" customFormat="false" ht="15" hidden="false" customHeight="false" outlineLevel="0" collapsed="false">
      <c r="A49" s="1"/>
      <c r="B49" s="1"/>
      <c r="C49" s="1"/>
      <c r="D49" s="1"/>
      <c r="E49" s="47" t="s">
        <v>31</v>
      </c>
    </row>
    <row r="50" customFormat="false" ht="28" hidden="false" customHeight="true" outlineLevel="0" collapsed="false">
      <c r="A50" s="1"/>
      <c r="B50" s="48"/>
      <c r="C50" s="49" t="s">
        <v>32</v>
      </c>
      <c r="D50" s="49"/>
      <c r="E50" s="49"/>
    </row>
    <row r="51" customFormat="false" ht="14.5" hidden="false" customHeight="false" outlineLevel="0" collapsed="false">
      <c r="A51" s="1"/>
      <c r="B51" s="1"/>
      <c r="C51" s="1"/>
      <c r="D51" s="1"/>
      <c r="E51" s="1"/>
    </row>
    <row r="52" customFormat="false" ht="15.5" hidden="false" customHeight="false" outlineLevel="0" collapsed="false">
      <c r="A52" s="50"/>
      <c r="B52" s="50" t="s">
        <v>33</v>
      </c>
      <c r="C52" s="50"/>
      <c r="D52" s="50"/>
      <c r="E52" s="50"/>
    </row>
    <row r="53" customFormat="false" ht="14.5" hidden="false" customHeight="false" outlineLevel="0" collapsed="false">
      <c r="A53" s="1"/>
      <c r="B53" s="1"/>
      <c r="C53" s="1"/>
      <c r="D53" s="1"/>
      <c r="E53" s="1"/>
    </row>
    <row r="54" customFormat="false" ht="14.5" hidden="false" customHeight="false" outlineLevel="0" collapsed="false">
      <c r="A54" s="1"/>
      <c r="B54" s="51" t="s">
        <v>34</v>
      </c>
      <c r="C54" s="1"/>
      <c r="D54" s="1"/>
      <c r="E54" s="1"/>
    </row>
    <row r="55" customFormat="false" ht="14.5" hidden="false" customHeight="false" outlineLevel="0" collapsed="false">
      <c r="A55" s="1"/>
      <c r="B55" s="51" t="s">
        <v>35</v>
      </c>
      <c r="C55" s="1"/>
      <c r="D55" s="1"/>
      <c r="E55" s="1"/>
    </row>
    <row r="56" customFormat="false" ht="14.5" hidden="false" customHeight="false" outlineLevel="0" collapsed="false">
      <c r="A56" s="1"/>
      <c r="B56" s="1"/>
      <c r="C56" s="1"/>
      <c r="D56" s="1"/>
      <c r="E56" s="1"/>
    </row>
    <row r="57" customFormat="false" ht="14.5" hidden="false" customHeight="false" outlineLevel="0" collapsed="false">
      <c r="A57" s="52" t="s">
        <v>6</v>
      </c>
      <c r="B57" s="53" t="s">
        <v>36</v>
      </c>
      <c r="C57" s="9"/>
      <c r="D57" s="1"/>
      <c r="E57" s="1"/>
    </row>
    <row r="58" customFormat="false" ht="14.5" hidden="false" customHeight="false" outlineLevel="0" collapsed="false">
      <c r="A58" s="1"/>
      <c r="B58" s="10" t="s">
        <v>37</v>
      </c>
      <c r="C58" s="10"/>
      <c r="D58" s="1"/>
      <c r="E58" s="1"/>
    </row>
    <row r="59" customFormat="false" ht="14.5" hidden="false" customHeight="false" outlineLevel="0" collapsed="false">
      <c r="A59" s="1"/>
      <c r="B59" s="10" t="s">
        <v>38</v>
      </c>
      <c r="C59" s="1"/>
      <c r="D59" s="1"/>
      <c r="E59" s="1"/>
    </row>
    <row r="60" customFormat="false" ht="14.5" hidden="false" customHeight="false" outlineLevel="0" collapsed="false">
      <c r="A60" s="1"/>
      <c r="B60" s="1" t="s">
        <v>39</v>
      </c>
      <c r="C60" s="1"/>
      <c r="D60" s="1"/>
      <c r="E60" s="1"/>
    </row>
    <row r="61" customFormat="false" ht="14.5" hidden="false" customHeight="false" outlineLevel="0" collapsed="false">
      <c r="A61" s="1"/>
      <c r="B61" s="10" t="s">
        <v>40</v>
      </c>
      <c r="C61" s="1"/>
      <c r="D61" s="1"/>
      <c r="E61" s="1"/>
    </row>
    <row r="62" customFormat="false" ht="14.5" hidden="false" customHeight="false" outlineLevel="0" collapsed="false">
      <c r="A62" s="1"/>
      <c r="B62" s="10" t="s">
        <v>41</v>
      </c>
      <c r="C62" s="1"/>
      <c r="D62" s="1"/>
      <c r="E62" s="1"/>
    </row>
    <row r="63" customFormat="false" ht="14.5" hidden="false" customHeight="false" outlineLevel="0" collapsed="false">
      <c r="A63" s="1"/>
      <c r="B63" s="10" t="s">
        <v>42</v>
      </c>
      <c r="C63" s="1"/>
      <c r="D63" s="1"/>
      <c r="E63" s="1"/>
    </row>
    <row r="64" customFormat="false" ht="14.5" hidden="false" customHeight="false" outlineLevel="0" collapsed="false">
      <c r="A64" s="1"/>
      <c r="B64" s="1"/>
      <c r="C64" s="1"/>
      <c r="D64" s="1"/>
      <c r="E64" s="1"/>
    </row>
    <row r="65" customFormat="false" ht="14.5" hidden="false" customHeight="false" outlineLevel="0" collapsed="false">
      <c r="A65" s="52" t="s">
        <v>6</v>
      </c>
      <c r="B65" s="53" t="s">
        <v>43</v>
      </c>
      <c r="C65" s="9"/>
      <c r="D65" s="1"/>
      <c r="E65" s="1"/>
    </row>
    <row r="66" customFormat="false" ht="14.5" hidden="false" customHeight="false" outlineLevel="0" collapsed="false">
      <c r="A66" s="1"/>
      <c r="B66" s="10" t="s">
        <v>44</v>
      </c>
      <c r="C66" s="1"/>
      <c r="D66" s="1"/>
      <c r="E66" s="1"/>
    </row>
    <row r="67" customFormat="false" ht="14.5" hidden="false" customHeight="false" outlineLevel="0" collapsed="false">
      <c r="A67" s="1"/>
      <c r="B67" s="10" t="s">
        <v>45</v>
      </c>
      <c r="C67" s="1"/>
      <c r="D67" s="1"/>
      <c r="E67" s="1"/>
    </row>
    <row r="68" customFormat="false" ht="14.5" hidden="false" customHeight="false" outlineLevel="0" collapsed="false">
      <c r="A68" s="1"/>
      <c r="B68" s="10"/>
      <c r="C68" s="1"/>
      <c r="D68" s="1"/>
      <c r="E68" s="1"/>
    </row>
    <row r="69" customFormat="false" ht="14.5" hidden="false" customHeight="false" outlineLevel="0" collapsed="false">
      <c r="A69" s="52" t="s">
        <v>6</v>
      </c>
      <c r="B69" s="54" t="s">
        <v>46</v>
      </c>
      <c r="C69" s="1"/>
      <c r="D69" s="1"/>
      <c r="E69" s="1"/>
    </row>
    <row r="70" customFormat="false" ht="14.5" hidden="false" customHeight="false" outlineLevel="0" collapsed="false">
      <c r="A70" s="52"/>
      <c r="B70" s="51" t="s">
        <v>47</v>
      </c>
      <c r="C70" s="1"/>
      <c r="D70" s="1"/>
      <c r="E70" s="1"/>
    </row>
    <row r="71" customFormat="false" ht="14.5" hidden="false" customHeight="false" outlineLevel="0" collapsed="false">
      <c r="A71" s="1"/>
      <c r="B71" s="10" t="s">
        <v>48</v>
      </c>
      <c r="C71" s="1"/>
      <c r="D71" s="1"/>
      <c r="E71" s="1"/>
    </row>
    <row r="72" customFormat="false" ht="14.5" hidden="false" customHeight="false" outlineLevel="0" collapsed="false">
      <c r="A72" s="1"/>
      <c r="B72" s="10" t="s">
        <v>49</v>
      </c>
      <c r="C72" s="1"/>
      <c r="D72" s="1"/>
      <c r="E72" s="1"/>
    </row>
    <row r="73" customFormat="false" ht="14.5" hidden="false" customHeight="false" outlineLevel="0" collapsed="false">
      <c r="A73" s="1"/>
      <c r="B73" s="10" t="s">
        <v>44</v>
      </c>
      <c r="C73" s="1"/>
      <c r="D73" s="1"/>
      <c r="E73" s="1"/>
    </row>
    <row r="74" customFormat="false" ht="14.5" hidden="false" customHeight="false" outlineLevel="0" collapsed="false">
      <c r="A74" s="1"/>
      <c r="B74" s="10" t="s">
        <v>45</v>
      </c>
      <c r="C74" s="1"/>
      <c r="D74" s="1"/>
      <c r="E74" s="1"/>
    </row>
    <row r="75" customFormat="false" ht="15" hidden="false" customHeight="false" outlineLevel="0" collapsed="false">
      <c r="A75" s="1"/>
      <c r="B75" s="1"/>
      <c r="C75" s="1"/>
      <c r="D75" s="1"/>
      <c r="E75" s="1"/>
    </row>
    <row r="76" customFormat="false" ht="14.5" hidden="false" customHeight="true" outlineLevel="0" collapsed="false">
      <c r="A76" s="16" t="s">
        <v>22</v>
      </c>
      <c r="B76" s="55" t="s">
        <v>50</v>
      </c>
      <c r="C76" s="56" t="s">
        <v>24</v>
      </c>
      <c r="D76" s="56"/>
      <c r="E76" s="56"/>
    </row>
    <row r="77" customFormat="false" ht="14.5" hidden="false" customHeight="false" outlineLevel="0" collapsed="false">
      <c r="A77" s="16"/>
      <c r="B77" s="57" t="s">
        <v>51</v>
      </c>
      <c r="C77" s="58" t="s">
        <v>52</v>
      </c>
      <c r="D77" s="58" t="s">
        <v>21</v>
      </c>
      <c r="E77" s="59" t="s">
        <v>53</v>
      </c>
    </row>
    <row r="78" customFormat="false" ht="14.5" hidden="false" customHeight="false" outlineLevel="0" collapsed="false">
      <c r="A78" s="16"/>
      <c r="B78" s="60" t="s">
        <v>54</v>
      </c>
      <c r="C78" s="61"/>
      <c r="D78" s="62"/>
      <c r="E78" s="63"/>
    </row>
    <row r="79" customFormat="false" ht="29" hidden="false" customHeight="false" outlineLevel="0" collapsed="false">
      <c r="A79" s="16"/>
      <c r="B79" s="60" t="s">
        <v>55</v>
      </c>
      <c r="C79" s="61" t="n">
        <f aca="false">8*30</f>
        <v>240</v>
      </c>
      <c r="D79" s="61" t="n">
        <f aca="false">8*(0.8*1.2*0.15)</f>
        <v>1.152</v>
      </c>
      <c r="E79" s="64" t="s">
        <v>56</v>
      </c>
    </row>
    <row r="80" customFormat="false" ht="29" hidden="false" customHeight="true" outlineLevel="0" collapsed="false">
      <c r="A80" s="16"/>
      <c r="B80" s="60" t="s">
        <v>57</v>
      </c>
      <c r="C80" s="61"/>
      <c r="D80" s="61"/>
      <c r="E80" s="63"/>
    </row>
    <row r="81" customFormat="false" ht="29" hidden="false" customHeight="false" outlineLevel="0" collapsed="false">
      <c r="A81" s="16"/>
      <c r="B81" s="60" t="s">
        <v>58</v>
      </c>
      <c r="C81" s="61" t="n">
        <f aca="false">8*60</f>
        <v>480</v>
      </c>
      <c r="D81" s="61" t="n">
        <v>8</v>
      </c>
      <c r="E81" s="64" t="s">
        <v>59</v>
      </c>
    </row>
    <row r="82" customFormat="false" ht="14.5" hidden="false" customHeight="false" outlineLevel="0" collapsed="false">
      <c r="A82" s="16"/>
      <c r="B82" s="60" t="s">
        <v>60</v>
      </c>
      <c r="C82" s="61"/>
      <c r="D82" s="61"/>
      <c r="E82" s="65"/>
    </row>
    <row r="83" customFormat="false" ht="14.5" hidden="false" customHeight="false" outlineLevel="0" collapsed="false">
      <c r="A83" s="16"/>
      <c r="B83" s="60" t="s">
        <v>61</v>
      </c>
      <c r="C83" s="61"/>
      <c r="D83" s="61" t="s">
        <v>62</v>
      </c>
      <c r="E83" s="64"/>
    </row>
    <row r="84" customFormat="false" ht="29" hidden="false" customHeight="false" outlineLevel="0" collapsed="false">
      <c r="A84" s="16"/>
      <c r="B84" s="66" t="s">
        <v>63</v>
      </c>
      <c r="C84" s="61" t="n">
        <f aca="false">3*1000</f>
        <v>3000</v>
      </c>
      <c r="D84" s="61" t="s">
        <v>62</v>
      </c>
      <c r="E84" s="64" t="s">
        <v>64</v>
      </c>
    </row>
    <row r="85" customFormat="false" ht="29" hidden="false" customHeight="false" outlineLevel="0" collapsed="false">
      <c r="A85" s="16"/>
      <c r="B85" s="66" t="s">
        <v>65</v>
      </c>
      <c r="C85" s="61" t="n">
        <v>5000</v>
      </c>
      <c r="D85" s="61" t="s">
        <v>62</v>
      </c>
      <c r="E85" s="64" t="s">
        <v>66</v>
      </c>
    </row>
    <row r="86" customFormat="false" ht="14.5" hidden="false" customHeight="false" outlineLevel="0" collapsed="false">
      <c r="A86" s="16"/>
      <c r="B86" s="66" t="s">
        <v>29</v>
      </c>
      <c r="C86" s="61"/>
      <c r="D86" s="61" t="s">
        <v>62</v>
      </c>
      <c r="E86" s="64"/>
    </row>
    <row r="87" customFormat="false" ht="15" hidden="false" customHeight="false" outlineLevel="0" collapsed="false">
      <c r="A87" s="16"/>
      <c r="B87" s="67" t="s">
        <v>67</v>
      </c>
      <c r="C87" s="68"/>
      <c r="D87" s="69" t="s">
        <v>62</v>
      </c>
      <c r="E87" s="70"/>
    </row>
    <row r="88" customFormat="false" ht="14.5" hidden="false" customHeight="false" outlineLevel="0" collapsed="false">
      <c r="A88" s="1"/>
      <c r="B88" s="1"/>
      <c r="C88" s="1"/>
      <c r="D88" s="1"/>
      <c r="E88" s="1"/>
    </row>
    <row r="89" customFormat="false" ht="15" hidden="false" customHeight="false" outlineLevel="0" collapsed="false">
      <c r="A89" s="1"/>
      <c r="B89" s="1"/>
      <c r="C89" s="1"/>
      <c r="D89" s="1"/>
      <c r="E89" s="1"/>
    </row>
    <row r="90" customFormat="false" ht="15" hidden="false" customHeight="false" outlineLevel="0" collapsed="false">
      <c r="B90" s="55" t="s">
        <v>50</v>
      </c>
      <c r="C90" s="56" t="s">
        <v>29</v>
      </c>
      <c r="D90" s="56"/>
      <c r="E90" s="56"/>
    </row>
    <row r="91" customFormat="false" ht="14.5" hidden="false" customHeight="false" outlineLevel="0" collapsed="false">
      <c r="B91" s="57" t="s">
        <v>51</v>
      </c>
      <c r="C91" s="58" t="s">
        <v>52</v>
      </c>
      <c r="D91" s="58" t="s">
        <v>21</v>
      </c>
      <c r="E91" s="71" t="s">
        <v>53</v>
      </c>
    </row>
    <row r="92" customFormat="false" ht="14.5" hidden="false" customHeight="false" outlineLevel="0" collapsed="false">
      <c r="B92" s="72" t="s">
        <v>54</v>
      </c>
      <c r="C92" s="73"/>
      <c r="D92" s="74"/>
      <c r="E92" s="75"/>
    </row>
    <row r="93" customFormat="false" ht="14.5" hidden="false" customHeight="false" outlineLevel="0" collapsed="false">
      <c r="B93" s="72" t="s">
        <v>55</v>
      </c>
      <c r="C93" s="73"/>
      <c r="D93" s="73"/>
      <c r="E93" s="76"/>
    </row>
    <row r="94" customFormat="false" ht="29" hidden="false" customHeight="false" outlineLevel="0" collapsed="false">
      <c r="B94" s="72" t="s">
        <v>57</v>
      </c>
      <c r="C94" s="73"/>
      <c r="D94" s="73"/>
      <c r="E94" s="75"/>
    </row>
    <row r="95" customFormat="false" ht="29" hidden="false" customHeight="false" outlineLevel="0" collapsed="false">
      <c r="B95" s="72" t="s">
        <v>58</v>
      </c>
      <c r="C95" s="73"/>
      <c r="D95" s="73"/>
      <c r="E95" s="76"/>
    </row>
    <row r="96" customFormat="false" ht="14.5" hidden="false" customHeight="false" outlineLevel="0" collapsed="false">
      <c r="B96" s="72" t="s">
        <v>60</v>
      </c>
      <c r="C96" s="73"/>
      <c r="D96" s="73"/>
      <c r="E96" s="77"/>
    </row>
    <row r="97" customFormat="false" ht="14.5" hidden="false" customHeight="false" outlineLevel="0" collapsed="false">
      <c r="B97" s="72" t="s">
        <v>61</v>
      </c>
      <c r="C97" s="73"/>
      <c r="D97" s="73" t="s">
        <v>62</v>
      </c>
      <c r="E97" s="78"/>
    </row>
    <row r="98" customFormat="false" ht="14.5" hidden="false" customHeight="false" outlineLevel="0" collapsed="false">
      <c r="B98" s="79" t="s">
        <v>63</v>
      </c>
      <c r="C98" s="73"/>
      <c r="D98" s="73" t="s">
        <v>62</v>
      </c>
      <c r="E98" s="78"/>
    </row>
    <row r="99" customFormat="false" ht="14.5" hidden="false" customHeight="false" outlineLevel="0" collapsed="false">
      <c r="B99" s="79" t="s">
        <v>65</v>
      </c>
      <c r="C99" s="73"/>
      <c r="D99" s="73" t="s">
        <v>62</v>
      </c>
      <c r="E99" s="78"/>
    </row>
    <row r="100" customFormat="false" ht="14.5" hidden="false" customHeight="false" outlineLevel="0" collapsed="false">
      <c r="B100" s="79" t="s">
        <v>29</v>
      </c>
      <c r="C100" s="73"/>
      <c r="D100" s="73" t="s">
        <v>62</v>
      </c>
      <c r="E100" s="78"/>
    </row>
    <row r="101" customFormat="false" ht="15" hidden="false" customHeight="false" outlineLevel="0" collapsed="false">
      <c r="B101" s="80" t="s">
        <v>67</v>
      </c>
      <c r="C101" s="81"/>
      <c r="D101" s="81" t="s">
        <v>62</v>
      </c>
      <c r="E101" s="82"/>
    </row>
    <row r="102" customFormat="false" ht="14.5" hidden="false" customHeight="false" outlineLevel="0" collapsed="false">
      <c r="A102" s="1"/>
      <c r="B102" s="1"/>
      <c r="C102" s="1"/>
      <c r="D102" s="1"/>
      <c r="E102" s="1"/>
    </row>
    <row r="103" customFormat="false" ht="15" hidden="false" customHeight="false" outlineLevel="0" collapsed="false">
      <c r="A103" s="1"/>
      <c r="B103" s="1"/>
      <c r="C103" s="1"/>
      <c r="D103" s="1"/>
      <c r="E103" s="1"/>
    </row>
    <row r="104" customFormat="false" ht="15" hidden="false" customHeight="false" outlineLevel="0" collapsed="false">
      <c r="B104" s="55" t="s">
        <v>50</v>
      </c>
      <c r="C104" s="56" t="s">
        <v>29</v>
      </c>
      <c r="D104" s="56"/>
      <c r="E104" s="56"/>
    </row>
    <row r="105" customFormat="false" ht="14.5" hidden="false" customHeight="false" outlineLevel="0" collapsed="false">
      <c r="B105" s="57" t="s">
        <v>51</v>
      </c>
      <c r="C105" s="58" t="s">
        <v>52</v>
      </c>
      <c r="D105" s="58" t="s">
        <v>21</v>
      </c>
      <c r="E105" s="71" t="s">
        <v>53</v>
      </c>
    </row>
    <row r="106" customFormat="false" ht="14.5" hidden="false" customHeight="false" outlineLevel="0" collapsed="false">
      <c r="B106" s="72" t="s">
        <v>54</v>
      </c>
      <c r="C106" s="73"/>
      <c r="D106" s="74"/>
      <c r="E106" s="75"/>
    </row>
    <row r="107" customFormat="false" ht="14.5" hidden="false" customHeight="false" outlineLevel="0" collapsed="false">
      <c r="B107" s="72" t="s">
        <v>55</v>
      </c>
      <c r="C107" s="73"/>
      <c r="D107" s="73"/>
      <c r="E107" s="76"/>
    </row>
    <row r="108" customFormat="false" ht="29" hidden="false" customHeight="false" outlineLevel="0" collapsed="false">
      <c r="B108" s="72" t="s">
        <v>57</v>
      </c>
      <c r="C108" s="73"/>
      <c r="D108" s="73"/>
      <c r="E108" s="75"/>
    </row>
    <row r="109" customFormat="false" ht="29" hidden="false" customHeight="false" outlineLevel="0" collapsed="false">
      <c r="B109" s="72" t="s">
        <v>58</v>
      </c>
      <c r="C109" s="73"/>
      <c r="D109" s="73"/>
      <c r="E109" s="76"/>
    </row>
    <row r="110" customFormat="false" ht="14.5" hidden="false" customHeight="false" outlineLevel="0" collapsed="false">
      <c r="B110" s="72" t="s">
        <v>60</v>
      </c>
      <c r="C110" s="73"/>
      <c r="D110" s="73"/>
      <c r="E110" s="77"/>
    </row>
    <row r="111" customFormat="false" ht="14.5" hidden="false" customHeight="false" outlineLevel="0" collapsed="false">
      <c r="B111" s="72" t="s">
        <v>61</v>
      </c>
      <c r="C111" s="73"/>
      <c r="D111" s="73" t="s">
        <v>62</v>
      </c>
      <c r="E111" s="78"/>
    </row>
    <row r="112" customFormat="false" ht="14.5" hidden="false" customHeight="false" outlineLevel="0" collapsed="false">
      <c r="B112" s="79" t="s">
        <v>63</v>
      </c>
      <c r="C112" s="73"/>
      <c r="D112" s="73" t="s">
        <v>62</v>
      </c>
      <c r="E112" s="78"/>
    </row>
    <row r="113" customFormat="false" ht="14.5" hidden="false" customHeight="false" outlineLevel="0" collapsed="false">
      <c r="B113" s="79" t="s">
        <v>65</v>
      </c>
      <c r="C113" s="73"/>
      <c r="D113" s="73" t="s">
        <v>62</v>
      </c>
      <c r="E113" s="78"/>
    </row>
    <row r="114" customFormat="false" ht="14.5" hidden="false" customHeight="false" outlineLevel="0" collapsed="false">
      <c r="B114" s="79" t="s">
        <v>29</v>
      </c>
      <c r="C114" s="73"/>
      <c r="D114" s="73" t="s">
        <v>62</v>
      </c>
      <c r="E114" s="78"/>
    </row>
    <row r="115" customFormat="false" ht="15" hidden="false" customHeight="false" outlineLevel="0" collapsed="false">
      <c r="B115" s="80" t="s">
        <v>67</v>
      </c>
      <c r="C115" s="81"/>
      <c r="D115" s="81" t="s">
        <v>62</v>
      </c>
      <c r="E115" s="82"/>
    </row>
    <row r="116" customFormat="false" ht="14.5" hidden="false" customHeight="false" outlineLevel="0" collapsed="false">
      <c r="A116" s="1"/>
      <c r="B116" s="1"/>
      <c r="C116" s="1"/>
      <c r="D116" s="1"/>
      <c r="E116" s="1"/>
    </row>
    <row r="117" customFormat="false" ht="15" hidden="false" customHeight="false" outlineLevel="0" collapsed="false">
      <c r="A117" s="1"/>
      <c r="B117" s="1"/>
      <c r="C117" s="1"/>
      <c r="D117" s="1"/>
      <c r="E117" s="1"/>
    </row>
    <row r="118" customFormat="false" ht="15" hidden="false" customHeight="false" outlineLevel="0" collapsed="false">
      <c r="B118" s="55" t="s">
        <v>50</v>
      </c>
      <c r="C118" s="56" t="s">
        <v>29</v>
      </c>
      <c r="D118" s="56"/>
      <c r="E118" s="56"/>
    </row>
    <row r="119" customFormat="false" ht="14.5" hidden="false" customHeight="false" outlineLevel="0" collapsed="false">
      <c r="B119" s="57" t="s">
        <v>51</v>
      </c>
      <c r="C119" s="58" t="s">
        <v>52</v>
      </c>
      <c r="D119" s="58" t="s">
        <v>21</v>
      </c>
      <c r="E119" s="71" t="s">
        <v>53</v>
      </c>
    </row>
    <row r="120" customFormat="false" ht="14.5" hidden="false" customHeight="false" outlineLevel="0" collapsed="false">
      <c r="B120" s="72" t="s">
        <v>54</v>
      </c>
      <c r="C120" s="73"/>
      <c r="D120" s="74"/>
      <c r="E120" s="75"/>
    </row>
    <row r="121" customFormat="false" ht="14.5" hidden="false" customHeight="false" outlineLevel="0" collapsed="false">
      <c r="B121" s="72" t="s">
        <v>55</v>
      </c>
      <c r="C121" s="73"/>
      <c r="D121" s="73"/>
      <c r="E121" s="76"/>
    </row>
    <row r="122" customFormat="false" ht="29" hidden="false" customHeight="false" outlineLevel="0" collapsed="false">
      <c r="B122" s="72" t="s">
        <v>57</v>
      </c>
      <c r="C122" s="73"/>
      <c r="D122" s="73"/>
      <c r="E122" s="75"/>
    </row>
    <row r="123" customFormat="false" ht="29" hidden="false" customHeight="false" outlineLevel="0" collapsed="false">
      <c r="B123" s="72" t="s">
        <v>58</v>
      </c>
      <c r="C123" s="73"/>
      <c r="D123" s="73"/>
      <c r="E123" s="76"/>
    </row>
    <row r="124" customFormat="false" ht="14.5" hidden="false" customHeight="false" outlineLevel="0" collapsed="false">
      <c r="B124" s="72" t="s">
        <v>60</v>
      </c>
      <c r="C124" s="73"/>
      <c r="D124" s="73"/>
      <c r="E124" s="77"/>
    </row>
    <row r="125" customFormat="false" ht="14.5" hidden="false" customHeight="false" outlineLevel="0" collapsed="false">
      <c r="B125" s="72" t="s">
        <v>61</v>
      </c>
      <c r="C125" s="73"/>
      <c r="D125" s="73" t="s">
        <v>62</v>
      </c>
      <c r="E125" s="78"/>
    </row>
    <row r="126" customFormat="false" ht="14.5" hidden="false" customHeight="false" outlineLevel="0" collapsed="false">
      <c r="B126" s="79" t="s">
        <v>63</v>
      </c>
      <c r="C126" s="73"/>
      <c r="D126" s="73" t="s">
        <v>62</v>
      </c>
      <c r="E126" s="78"/>
    </row>
    <row r="127" customFormat="false" ht="14.5" hidden="false" customHeight="false" outlineLevel="0" collapsed="false">
      <c r="B127" s="79" t="s">
        <v>65</v>
      </c>
      <c r="C127" s="73"/>
      <c r="D127" s="73" t="s">
        <v>62</v>
      </c>
      <c r="E127" s="78"/>
    </row>
    <row r="128" customFormat="false" ht="14.5" hidden="false" customHeight="false" outlineLevel="0" collapsed="false">
      <c r="B128" s="79" t="s">
        <v>29</v>
      </c>
      <c r="C128" s="73"/>
      <c r="D128" s="73" t="s">
        <v>62</v>
      </c>
      <c r="E128" s="78"/>
    </row>
    <row r="129" customFormat="false" ht="15" hidden="false" customHeight="false" outlineLevel="0" collapsed="false">
      <c r="B129" s="80" t="s">
        <v>67</v>
      </c>
      <c r="C129" s="81"/>
      <c r="D129" s="81" t="s">
        <v>62</v>
      </c>
      <c r="E129" s="82"/>
    </row>
    <row r="130" customFormat="false" ht="14.5" hidden="false" customHeight="false" outlineLevel="0" collapsed="false">
      <c r="A130" s="1"/>
      <c r="B130" s="83"/>
      <c r="C130" s="84"/>
      <c r="D130" s="84"/>
      <c r="E130" s="85"/>
    </row>
    <row r="131" customFormat="false" ht="14.5" hidden="false" customHeight="false" outlineLevel="0" collapsed="false">
      <c r="A131" s="1"/>
      <c r="B131" s="1"/>
      <c r="C131" s="1"/>
      <c r="D131" s="1"/>
      <c r="E131" s="1"/>
    </row>
    <row r="132" customFormat="false" ht="14.5" hidden="false" customHeight="false" outlineLevel="0" collapsed="false">
      <c r="A132" s="1"/>
      <c r="B132" s="86" t="s">
        <v>68</v>
      </c>
      <c r="C132" s="1"/>
      <c r="D132" s="1"/>
      <c r="E132" s="1"/>
    </row>
  </sheetData>
  <mergeCells count="17">
    <mergeCell ref="A2:E2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C50:E50"/>
    <mergeCell ref="A76:A87"/>
    <mergeCell ref="C76:E76"/>
    <mergeCell ref="C90:E90"/>
    <mergeCell ref="C104:E104"/>
    <mergeCell ref="C118:E118"/>
  </mergeCells>
  <dataValidations count="1">
    <dataValidation allowBlank="true" operator="between" showDropDown="false" showErrorMessage="true" showInputMessage="true" sqref="D27:D47" type="list">
      <formula1>"oui,non"</formula1>
      <formula2>0</formula2>
    </dataValidation>
  </dataValidations>
  <hyperlinks>
    <hyperlink ref="B5" r:id="rId1" display="   Nomenclature des ICPE : décret n° 2020-1169 du 24 septembre 2020"/>
    <hyperlink ref="B6" r:id="rId2" display="   Guide « entrepôts de matières combustibles » d’application de l’arrêté ministériel du 11 avril 2017 modifié – version du 7 mai 2021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5E8748CBCC7441B7129CD0168EB1A1" ma:contentTypeVersion="8" ma:contentTypeDescription="Crée un document." ma:contentTypeScope="" ma:versionID="ef1eb10f73b5c112fcea2831abacf662">
  <xsd:schema xmlns:xsd="http://www.w3.org/2001/XMLSchema" xmlns:xs="http://www.w3.org/2001/XMLSchema" xmlns:p="http://schemas.microsoft.com/office/2006/metadata/properties" xmlns:ns2="ec9aeab1-fb9d-4b57-aacc-97e69e2c97e6" targetNamespace="http://schemas.microsoft.com/office/2006/metadata/properties" ma:root="true" ma:fieldsID="84f583097a8b30290b44e02513fc7447" ns2:_="">
    <xsd:import namespace="ec9aeab1-fb9d-4b57-aacc-97e69e2c9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aeab1-fb9d-4b57-aacc-97e69e2c9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8584D5-89E5-4D95-AF4E-3646DAE48D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F38114-6F04-464D-A694-34633F329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4887C-48C1-4579-A535-805E8AA55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aeab1-fb9d-4b57-aacc-97e69e2c9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LibreOffice/6.1.6.3.M14$Windows_X86_64 LibreOffice_project/41ee200cf4757de946a4b979e90b833b328d1531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2021-07-16T15:02:35Z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0x010100645E8748CBCC7441B7129CD0168EB1A1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