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tlas.edf.fr\CO\76pal-dpn\Services.004\Sce-STLN.015\@MEIIT\EIT\EIT\Section\Doc Technique\DOMAINES\EFFAROUCHEMENT\BILAN 2021\"/>
    </mc:Choice>
  </mc:AlternateContent>
  <bookViews>
    <workbookView xWindow="0" yWindow="0" windowWidth="21600" windowHeight="9735"/>
  </bookViews>
  <sheets>
    <sheet name="Feuille3" sheetId="1" r:id="rId1"/>
  </sheets>
  <calcPr calcId="162913" iterateDelta="1E-4"/>
</workbook>
</file>

<file path=xl/calcChain.xml><?xml version="1.0" encoding="utf-8"?>
<calcChain xmlns="http://schemas.openxmlformats.org/spreadsheetml/2006/main">
  <c r="AC38" i="1" l="1"/>
  <c r="L9" i="1" l="1"/>
  <c r="L10" i="1"/>
  <c r="B38" i="1"/>
  <c r="C38" i="1"/>
  <c r="D38" i="1"/>
  <c r="E38" i="1"/>
  <c r="F38" i="1"/>
  <c r="G38" i="1"/>
  <c r="H38" i="1"/>
  <c r="I38" i="1"/>
  <c r="J38" i="1"/>
  <c r="K38" i="1"/>
  <c r="N38" i="1"/>
  <c r="S38" i="1"/>
  <c r="T38" i="1"/>
  <c r="U38" i="1"/>
  <c r="V38" i="1"/>
  <c r="W38" i="1"/>
  <c r="X38" i="1"/>
  <c r="AA38" i="1"/>
  <c r="AB38" i="1" l="1"/>
  <c r="Z38" i="1"/>
  <c r="Y38" i="1"/>
  <c r="R38" i="1"/>
  <c r="Q38" i="1"/>
  <c r="P38" i="1"/>
  <c r="O38" i="1"/>
  <c r="M38" i="1"/>
  <c r="L38" i="1"/>
</calcChain>
</file>

<file path=xl/sharedStrings.xml><?xml version="1.0" encoding="utf-8"?>
<sst xmlns="http://schemas.openxmlformats.org/spreadsheetml/2006/main" count="56" uniqueCount="45">
  <si>
    <t>BILAN DES OPÉRATIONS DE DESTRUCTION D’ŒUFS DE GOÉLANDS EN MILIEU URBAIN</t>
  </si>
  <si>
    <t>GOÉLAND ARGENTES</t>
  </si>
  <si>
    <t>Bilan (***)</t>
  </si>
  <si>
    <t>Contenu des nids</t>
  </si>
  <si>
    <t>Nombre d’oeufs traités</t>
  </si>
  <si>
    <t>Nombre de nids avec œufs</t>
  </si>
  <si>
    <t>Nombre de nids non traités (**)</t>
  </si>
  <si>
    <t>Nombre total de nids construits</t>
  </si>
  <si>
    <t>Nombre de jeunes à l’envol</t>
  </si>
  <si>
    <t>Nombre de nids vides</t>
  </si>
  <si>
    <t>Nombre d’œufs par nid</t>
  </si>
  <si>
    <t>Nids avec œufs et Poussins (œuf + poussin)</t>
  </si>
  <si>
    <t>Nids avec poussins (nombre de poussins)</t>
  </si>
  <si>
    <t>1+1</t>
  </si>
  <si>
    <t>2+1</t>
  </si>
  <si>
    <t>1+2</t>
  </si>
  <si>
    <t>TOTAL</t>
  </si>
  <si>
    <r>
      <t>1</t>
    </r>
    <r>
      <rPr>
        <vertAlign val="superscript"/>
        <sz val="11"/>
        <color rgb="FF000000"/>
        <rFont val="Liberation Sans"/>
      </rPr>
      <t>er</t>
    </r>
    <r>
      <rPr>
        <sz val="11"/>
        <color rgb="FF000000"/>
        <rFont val="Liberation Sans"/>
      </rPr>
      <t xml:space="preserve"> passage ( </t>
    </r>
    <r>
      <rPr>
        <b/>
        <sz val="11"/>
        <color rgb="FFFF0000"/>
        <rFont val="Liberation Sans"/>
      </rPr>
      <t>26/04 au 24/05/21</t>
    </r>
    <r>
      <rPr>
        <sz val="11"/>
        <color rgb="FF000000"/>
        <rFont val="Liberation Sans"/>
      </rPr>
      <t xml:space="preserve"> ) </t>
    </r>
  </si>
  <si>
    <r>
      <t>2</t>
    </r>
    <r>
      <rPr>
        <vertAlign val="superscript"/>
        <sz val="11"/>
        <color rgb="FF000000"/>
        <rFont val="Liberation Sans"/>
      </rPr>
      <t>è</t>
    </r>
    <r>
      <rPr>
        <sz val="11"/>
        <color rgb="FF000000"/>
        <rFont val="Liberation Sans"/>
      </rPr>
      <t xml:space="preserve"> passage ( </t>
    </r>
    <r>
      <rPr>
        <b/>
        <sz val="11"/>
        <color rgb="FFFF0000"/>
        <rFont val="Liberation Sans"/>
      </rPr>
      <t>01/06 au 11/06/21</t>
    </r>
    <r>
      <rPr>
        <sz val="11"/>
        <color rgb="FF000000"/>
        <rFont val="Liberation Sans"/>
      </rPr>
      <t xml:space="preserve">) </t>
    </r>
  </si>
  <si>
    <t>Phare (H)</t>
  </si>
  <si>
    <t>Sémaphore (H1)</t>
  </si>
  <si>
    <t>Escale (H2)</t>
  </si>
  <si>
    <t>Quai (H3)</t>
  </si>
  <si>
    <t>Infirmerie</t>
  </si>
  <si>
    <t>Huilerie</t>
  </si>
  <si>
    <t>Galette Technique</t>
  </si>
  <si>
    <t>Le port</t>
  </si>
  <si>
    <t>La Marina</t>
  </si>
  <si>
    <t>Le quai (Bis)</t>
  </si>
  <si>
    <t>Centre secours</t>
  </si>
  <si>
    <t>Station Pompage</t>
  </si>
  <si>
    <t>TR0 au sol</t>
  </si>
  <si>
    <t>SDM TR1</t>
  </si>
  <si>
    <t>SDM TR2</t>
  </si>
  <si>
    <t>SDM TR3</t>
  </si>
  <si>
    <t>SDM TR4</t>
  </si>
  <si>
    <t>Puits de rejet TR2</t>
  </si>
  <si>
    <t>Restaurant CCAS</t>
  </si>
  <si>
    <t>CIP</t>
  </si>
  <si>
    <t>Ecluse</t>
  </si>
  <si>
    <t>Pince Vapeur 1</t>
  </si>
  <si>
    <t>Pince Vapeur 2</t>
  </si>
  <si>
    <t>Pince Vapeur 3</t>
  </si>
  <si>
    <t>Pince Vapeur 4</t>
  </si>
  <si>
    <t>Capitainerie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</si>
</sst>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8"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vertAlign val="superscript"/>
      <sz val="11"/>
      <color rgb="FF000000"/>
      <name val="Liberation Sans"/>
    </font>
    <font>
      <sz val="11"/>
      <color rgb="FF7030A0"/>
      <name val="Liberation Sans"/>
    </font>
    <font>
      <b/>
      <sz val="11"/>
      <color rgb="FF000000"/>
      <name val="Liberation Sans"/>
    </font>
    <font>
      <b/>
      <sz val="11"/>
      <color rgb="FFFF0000"/>
      <name val="Liberation Sans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1"/>
  <sheetViews>
    <sheetView tabSelected="1" workbookViewId="0">
      <pane xSplit="8" ySplit="10" topLeftCell="I11" activePane="bottomRight" state="frozen"/>
      <selection pane="topRight" activeCell="I1" sqref="I1"/>
      <selection pane="bottomLeft" activeCell="A11" sqref="A11"/>
      <selection pane="bottomRight" activeCell="AC41" sqref="AC41"/>
    </sheetView>
  </sheetViews>
  <sheetFormatPr baseColWidth="10" defaultRowHeight="14.25"/>
  <cols>
    <col min="1" max="1" width="22.25" customWidth="1"/>
    <col min="2" max="2" width="8" customWidth="1"/>
    <col min="3" max="9" width="5.125" customWidth="1"/>
    <col min="10" max="11" width="5.25" customWidth="1"/>
    <col min="12" max="15" width="8.25" customWidth="1"/>
    <col min="16" max="24" width="5.125" customWidth="1"/>
    <col min="25" max="28" width="8.25" customWidth="1"/>
    <col min="29" max="29" width="8.25" style="10" customWidth="1"/>
    <col min="30" max="30" width="11" customWidth="1"/>
  </cols>
  <sheetData>
    <row r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3" spans="1:29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>
      <c r="A4" s="17"/>
      <c r="B4" s="16" t="s">
        <v>17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 t="s">
        <v>18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 t="s">
        <v>2</v>
      </c>
      <c r="AC4" s="16"/>
    </row>
    <row r="5" spans="1:29">
      <c r="A5" s="17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>
      <c r="A6" s="17"/>
      <c r="B6" s="18" t="s">
        <v>3</v>
      </c>
      <c r="C6" s="18"/>
      <c r="D6" s="18"/>
      <c r="E6" s="18"/>
      <c r="F6" s="18"/>
      <c r="G6" s="18"/>
      <c r="H6" s="18"/>
      <c r="I6" s="18"/>
      <c r="J6" s="18"/>
      <c r="K6" s="18"/>
      <c r="L6" s="14" t="s">
        <v>4</v>
      </c>
      <c r="M6" s="14" t="s">
        <v>5</v>
      </c>
      <c r="N6" s="14" t="s">
        <v>6</v>
      </c>
      <c r="O6" s="18" t="s">
        <v>3</v>
      </c>
      <c r="P6" s="18"/>
      <c r="Q6" s="18"/>
      <c r="R6" s="18"/>
      <c r="S6" s="18"/>
      <c r="T6" s="18"/>
      <c r="U6" s="18"/>
      <c r="V6" s="18"/>
      <c r="W6" s="18"/>
      <c r="X6" s="18"/>
      <c r="Y6" s="14" t="s">
        <v>4</v>
      </c>
      <c r="Z6" s="14" t="s">
        <v>5</v>
      </c>
      <c r="AA6" s="14" t="s">
        <v>6</v>
      </c>
      <c r="AB6" s="14" t="s">
        <v>7</v>
      </c>
      <c r="AC6" s="14" t="s">
        <v>8</v>
      </c>
    </row>
    <row r="7" spans="1:29" ht="89.1" customHeight="1">
      <c r="A7" s="17"/>
      <c r="B7" s="14" t="s">
        <v>9</v>
      </c>
      <c r="C7" s="14" t="s">
        <v>10</v>
      </c>
      <c r="D7" s="14"/>
      <c r="E7" s="14"/>
      <c r="F7" s="14" t="s">
        <v>11</v>
      </c>
      <c r="G7" s="14"/>
      <c r="H7" s="14"/>
      <c r="I7" s="14" t="s">
        <v>12</v>
      </c>
      <c r="J7" s="14"/>
      <c r="K7" s="14"/>
      <c r="L7" s="14"/>
      <c r="M7" s="14"/>
      <c r="N7" s="14"/>
      <c r="O7" s="14" t="s">
        <v>9</v>
      </c>
      <c r="P7" s="14" t="s">
        <v>10</v>
      </c>
      <c r="Q7" s="14"/>
      <c r="R7" s="14"/>
      <c r="S7" s="14" t="s">
        <v>11</v>
      </c>
      <c r="T7" s="14"/>
      <c r="U7" s="14"/>
      <c r="V7" s="14" t="s">
        <v>12</v>
      </c>
      <c r="W7" s="14"/>
      <c r="X7" s="14"/>
      <c r="Y7" s="14"/>
      <c r="Z7" s="14"/>
      <c r="AA7" s="14"/>
      <c r="AB7" s="14"/>
      <c r="AC7" s="14"/>
    </row>
    <row r="8" spans="1:29" ht="45.4" customHeight="1">
      <c r="A8" s="17"/>
      <c r="B8" s="14"/>
      <c r="C8" s="2">
        <v>1</v>
      </c>
      <c r="D8" s="2">
        <v>2</v>
      </c>
      <c r="E8" s="2">
        <v>3</v>
      </c>
      <c r="F8" s="2" t="s">
        <v>13</v>
      </c>
      <c r="G8" s="2" t="s">
        <v>14</v>
      </c>
      <c r="H8" s="2" t="s">
        <v>15</v>
      </c>
      <c r="I8" s="2">
        <v>1</v>
      </c>
      <c r="J8" s="2">
        <v>2</v>
      </c>
      <c r="K8" s="2">
        <v>3</v>
      </c>
      <c r="L8" s="14"/>
      <c r="M8" s="14"/>
      <c r="N8" s="14"/>
      <c r="O8" s="14"/>
      <c r="P8" s="2">
        <v>1</v>
      </c>
      <c r="Q8" s="2">
        <v>2</v>
      </c>
      <c r="R8" s="2">
        <v>3</v>
      </c>
      <c r="S8" s="2" t="s">
        <v>13</v>
      </c>
      <c r="T8" s="2" t="s">
        <v>14</v>
      </c>
      <c r="U8" s="2" t="s">
        <v>15</v>
      </c>
      <c r="V8" s="2">
        <v>1</v>
      </c>
      <c r="W8" s="2">
        <v>2</v>
      </c>
      <c r="X8" s="2">
        <v>3</v>
      </c>
      <c r="Y8" s="14"/>
      <c r="Z8" s="14"/>
      <c r="AA8" s="14"/>
      <c r="AB8" s="14"/>
      <c r="AC8" s="14"/>
    </row>
    <row r="9" spans="1:29" ht="26.1" customHeight="1">
      <c r="A9" s="3" t="s">
        <v>19</v>
      </c>
      <c r="B9" s="3"/>
      <c r="C9" s="3">
        <v>6</v>
      </c>
      <c r="D9" s="3">
        <v>15</v>
      </c>
      <c r="E9" s="3">
        <v>16</v>
      </c>
      <c r="F9" s="3"/>
      <c r="G9" s="3"/>
      <c r="H9" s="3"/>
      <c r="I9" s="3"/>
      <c r="J9" s="3"/>
      <c r="K9" s="3"/>
      <c r="L9" s="3">
        <f>(C9*C8)+(D9*D8)+(E9*E8)</f>
        <v>84</v>
      </c>
      <c r="M9" s="3">
        <v>37</v>
      </c>
      <c r="N9" s="3"/>
      <c r="O9" s="3">
        <v>4</v>
      </c>
      <c r="P9" s="3">
        <v>4</v>
      </c>
      <c r="Q9" s="3">
        <v>18</v>
      </c>
      <c r="R9" s="3">
        <v>59</v>
      </c>
      <c r="S9" s="3"/>
      <c r="T9" s="2"/>
      <c r="U9" s="3">
        <v>1</v>
      </c>
      <c r="V9" s="3">
        <v>1</v>
      </c>
      <c r="W9" s="3">
        <v>1</v>
      </c>
      <c r="X9" s="4"/>
      <c r="Y9" s="3">
        <v>217</v>
      </c>
      <c r="Z9" s="3">
        <v>82</v>
      </c>
      <c r="AA9" s="3"/>
      <c r="AB9" s="3">
        <v>88</v>
      </c>
      <c r="AC9" s="3"/>
    </row>
    <row r="10" spans="1:29" ht="26.1" customHeight="1">
      <c r="A10" s="3" t="s">
        <v>20</v>
      </c>
      <c r="B10" s="3">
        <v>1</v>
      </c>
      <c r="C10" s="3">
        <v>3</v>
      </c>
      <c r="D10" s="3">
        <v>1</v>
      </c>
      <c r="E10" s="3">
        <v>5</v>
      </c>
      <c r="F10" s="3"/>
      <c r="G10" s="3"/>
      <c r="H10" s="3"/>
      <c r="I10" s="3"/>
      <c r="J10" s="3"/>
      <c r="K10" s="3"/>
      <c r="L10" s="3">
        <f>(C10*C8)+(D10*D8)+(E10*E8)</f>
        <v>20</v>
      </c>
      <c r="M10" s="3">
        <v>9</v>
      </c>
      <c r="N10" s="3"/>
      <c r="O10" s="3">
        <v>2</v>
      </c>
      <c r="P10" s="3"/>
      <c r="Q10" s="3">
        <v>1</v>
      </c>
      <c r="R10" s="3">
        <v>8</v>
      </c>
      <c r="S10" s="3"/>
      <c r="T10" s="2"/>
      <c r="U10" s="3"/>
      <c r="V10" s="3"/>
      <c r="W10" s="3"/>
      <c r="X10" s="3"/>
      <c r="Y10" s="3">
        <v>26</v>
      </c>
      <c r="Z10" s="3">
        <v>9</v>
      </c>
      <c r="AA10" s="3"/>
      <c r="AB10" s="3">
        <v>11</v>
      </c>
      <c r="AC10" s="3"/>
    </row>
    <row r="11" spans="1:29" ht="26.1" customHeight="1">
      <c r="A11" s="3" t="s">
        <v>21</v>
      </c>
      <c r="B11" s="3">
        <v>0</v>
      </c>
      <c r="C11" s="3">
        <v>1</v>
      </c>
      <c r="D11" s="3">
        <v>3</v>
      </c>
      <c r="E11" s="3">
        <v>5</v>
      </c>
      <c r="F11" s="3"/>
      <c r="G11" s="3"/>
      <c r="H11" s="3"/>
      <c r="I11" s="3"/>
      <c r="J11" s="3"/>
      <c r="K11" s="3"/>
      <c r="L11" s="3">
        <v>22</v>
      </c>
      <c r="M11" s="3">
        <v>9</v>
      </c>
      <c r="N11" s="3"/>
      <c r="O11" s="3"/>
      <c r="P11" s="3">
        <v>1</v>
      </c>
      <c r="Q11" s="3">
        <v>2</v>
      </c>
      <c r="R11" s="3">
        <v>6</v>
      </c>
      <c r="S11" s="3"/>
      <c r="T11" s="2"/>
      <c r="U11" s="3"/>
      <c r="V11" s="3"/>
      <c r="W11" s="3"/>
      <c r="X11" s="3">
        <v>2</v>
      </c>
      <c r="Y11" s="3">
        <v>23</v>
      </c>
      <c r="Z11" s="3">
        <v>9</v>
      </c>
      <c r="AA11" s="3"/>
      <c r="AB11" s="3">
        <v>11</v>
      </c>
      <c r="AC11" s="3">
        <v>3</v>
      </c>
    </row>
    <row r="12" spans="1:29" ht="26.1" customHeight="1">
      <c r="A12" s="3" t="s">
        <v>22</v>
      </c>
      <c r="B12" s="3"/>
      <c r="C12" s="3"/>
      <c r="D12" s="3">
        <v>1</v>
      </c>
      <c r="E12" s="3"/>
      <c r="F12" s="3"/>
      <c r="G12" s="3"/>
      <c r="H12" s="3"/>
      <c r="I12" s="3"/>
      <c r="J12" s="3"/>
      <c r="K12" s="3"/>
      <c r="L12" s="3">
        <v>2</v>
      </c>
      <c r="M12" s="3">
        <v>1</v>
      </c>
      <c r="N12" s="3"/>
      <c r="O12" s="3"/>
      <c r="P12" s="3"/>
      <c r="Q12" s="3"/>
      <c r="R12" s="3">
        <v>1</v>
      </c>
      <c r="S12" s="3"/>
      <c r="T12" s="2"/>
      <c r="U12" s="4"/>
      <c r="V12" s="4"/>
      <c r="W12" s="4"/>
      <c r="X12" s="4"/>
      <c r="Y12" s="3">
        <v>3</v>
      </c>
      <c r="Z12" s="3">
        <v>1</v>
      </c>
      <c r="AA12" s="4"/>
      <c r="AB12" s="3">
        <v>1</v>
      </c>
      <c r="AC12" s="3"/>
    </row>
    <row r="13" spans="1:29" ht="26.1" customHeight="1">
      <c r="A13" s="3" t="s">
        <v>23</v>
      </c>
      <c r="B13" s="3">
        <v>1</v>
      </c>
      <c r="C13" s="3">
        <v>1</v>
      </c>
      <c r="D13" s="3"/>
      <c r="E13" s="3"/>
      <c r="F13" s="3"/>
      <c r="G13" s="3"/>
      <c r="H13" s="3"/>
      <c r="I13" s="3"/>
      <c r="J13" s="3"/>
      <c r="K13" s="3"/>
      <c r="L13" s="3">
        <v>1</v>
      </c>
      <c r="M13" s="3">
        <v>1</v>
      </c>
      <c r="N13" s="3"/>
      <c r="O13" s="3"/>
      <c r="P13" s="3"/>
      <c r="Q13" s="3">
        <v>1</v>
      </c>
      <c r="R13" s="3">
        <v>1</v>
      </c>
      <c r="S13" s="3"/>
      <c r="T13" s="2"/>
      <c r="U13" s="4"/>
      <c r="V13" s="4"/>
      <c r="W13" s="4"/>
      <c r="X13" s="4"/>
      <c r="Y13" s="3">
        <v>4</v>
      </c>
      <c r="Z13" s="3">
        <v>2</v>
      </c>
      <c r="AA13" s="4"/>
      <c r="AB13" s="3">
        <v>2</v>
      </c>
      <c r="AC13" s="3"/>
    </row>
    <row r="14" spans="1:29" ht="26.1" customHeight="1">
      <c r="A14" s="3" t="s">
        <v>24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v>4</v>
      </c>
      <c r="O14" s="3"/>
      <c r="P14" s="3"/>
      <c r="Q14" s="3"/>
      <c r="R14" s="3"/>
      <c r="S14" s="3"/>
      <c r="T14" s="2"/>
      <c r="U14" s="4"/>
      <c r="V14" s="4"/>
      <c r="W14" s="4"/>
      <c r="X14" s="3">
        <v>5</v>
      </c>
      <c r="Y14" s="3"/>
      <c r="Z14" s="3"/>
      <c r="AA14" s="4"/>
      <c r="AB14" s="3">
        <v>5</v>
      </c>
      <c r="AC14" s="3">
        <v>5</v>
      </c>
    </row>
    <row r="15" spans="1:29" ht="26.1" customHeight="1">
      <c r="A15" s="3" t="s">
        <v>25</v>
      </c>
      <c r="B15" s="3">
        <v>1</v>
      </c>
      <c r="C15" s="3"/>
      <c r="D15" s="3">
        <v>1</v>
      </c>
      <c r="E15" s="3">
        <v>10</v>
      </c>
      <c r="F15" s="3"/>
      <c r="G15" s="3"/>
      <c r="H15" s="3"/>
      <c r="I15" s="3"/>
      <c r="J15" s="3"/>
      <c r="K15" s="3"/>
      <c r="L15" s="3">
        <v>26</v>
      </c>
      <c r="M15" s="3">
        <v>11</v>
      </c>
      <c r="N15" s="3">
        <v>2</v>
      </c>
      <c r="O15" s="3"/>
      <c r="P15" s="3"/>
      <c r="Q15" s="3"/>
      <c r="R15" s="3">
        <v>9</v>
      </c>
      <c r="S15" s="3">
        <v>1</v>
      </c>
      <c r="T15" s="2"/>
      <c r="U15" s="4"/>
      <c r="V15" s="4"/>
      <c r="W15" s="4"/>
      <c r="X15" s="4"/>
      <c r="Y15" s="3">
        <v>27</v>
      </c>
      <c r="Z15" s="3">
        <v>10</v>
      </c>
      <c r="AA15" s="3">
        <v>2</v>
      </c>
      <c r="AB15" s="3">
        <v>12</v>
      </c>
      <c r="AC15" s="3"/>
    </row>
    <row r="16" spans="1:29" ht="26.1" customHeight="1">
      <c r="A16" s="3" t="s">
        <v>26</v>
      </c>
      <c r="B16" s="3">
        <v>3</v>
      </c>
      <c r="C16" s="3"/>
      <c r="D16" s="3"/>
      <c r="E16" s="3">
        <v>3</v>
      </c>
      <c r="F16" s="3"/>
      <c r="G16" s="3"/>
      <c r="H16" s="3"/>
      <c r="I16" s="3"/>
      <c r="J16" s="3"/>
      <c r="K16" s="3"/>
      <c r="L16" s="3">
        <v>9</v>
      </c>
      <c r="M16" s="3">
        <v>3</v>
      </c>
      <c r="N16" s="3"/>
      <c r="O16" s="1">
        <v>1</v>
      </c>
      <c r="P16" s="1"/>
      <c r="Q16" s="1"/>
      <c r="R16" s="1">
        <v>6</v>
      </c>
      <c r="S16" s="1"/>
      <c r="T16" s="1"/>
      <c r="U16" s="1"/>
      <c r="V16" s="1"/>
      <c r="W16" s="1"/>
      <c r="X16" s="1"/>
      <c r="Y16" s="1">
        <v>18</v>
      </c>
      <c r="Z16" s="1">
        <v>6</v>
      </c>
      <c r="AA16" s="1">
        <v>1</v>
      </c>
      <c r="AB16" s="3">
        <v>8</v>
      </c>
      <c r="AC16" s="12">
        <v>2</v>
      </c>
    </row>
    <row r="17" spans="1:29" ht="26.1" customHeight="1">
      <c r="A17" s="3" t="s">
        <v>27</v>
      </c>
      <c r="B17" s="3"/>
      <c r="C17" s="3"/>
      <c r="D17" s="3"/>
      <c r="E17" s="3">
        <v>1</v>
      </c>
      <c r="F17" s="3"/>
      <c r="G17" s="3"/>
      <c r="H17" s="3"/>
      <c r="I17" s="3"/>
      <c r="J17" s="3"/>
      <c r="K17" s="3"/>
      <c r="L17" s="3">
        <v>3</v>
      </c>
      <c r="M17" s="3">
        <v>1</v>
      </c>
      <c r="N17" s="3"/>
      <c r="O17" s="1"/>
      <c r="P17" s="1"/>
      <c r="Q17" s="1"/>
      <c r="R17" s="1">
        <v>2</v>
      </c>
      <c r="S17" s="1"/>
      <c r="T17" s="1"/>
      <c r="U17" s="1"/>
      <c r="V17" s="1"/>
      <c r="W17" s="1"/>
      <c r="X17" s="1"/>
      <c r="Y17" s="1">
        <v>6</v>
      </c>
      <c r="Z17" s="1">
        <v>2</v>
      </c>
      <c r="AA17" s="1"/>
      <c r="AB17" s="3">
        <v>2</v>
      </c>
      <c r="AC17" s="11"/>
    </row>
    <row r="18" spans="1:29" ht="26.1" customHeight="1">
      <c r="A18" s="3" t="s">
        <v>28</v>
      </c>
      <c r="B18" s="3"/>
      <c r="C18" s="3"/>
      <c r="D18" s="3"/>
      <c r="E18" s="3">
        <v>1</v>
      </c>
      <c r="F18" s="3"/>
      <c r="G18" s="3"/>
      <c r="H18" s="3"/>
      <c r="I18" s="3"/>
      <c r="J18" s="3"/>
      <c r="K18" s="3"/>
      <c r="L18" s="3">
        <v>3</v>
      </c>
      <c r="M18" s="3">
        <v>1</v>
      </c>
      <c r="N18" s="3"/>
      <c r="O18" s="1"/>
      <c r="P18" s="1"/>
      <c r="Q18" s="1"/>
      <c r="R18" s="1">
        <v>1</v>
      </c>
      <c r="S18" s="1"/>
      <c r="T18" s="1"/>
      <c r="U18" s="1"/>
      <c r="V18" s="1"/>
      <c r="W18" s="1"/>
      <c r="X18" s="1"/>
      <c r="Y18" s="1">
        <v>3</v>
      </c>
      <c r="Z18" s="1">
        <v>1</v>
      </c>
      <c r="AA18" s="1"/>
      <c r="AB18" s="3">
        <v>1</v>
      </c>
      <c r="AC18" s="12"/>
    </row>
    <row r="19" spans="1:29" ht="26.1" customHeight="1">
      <c r="A19" s="3" t="s">
        <v>29</v>
      </c>
      <c r="B19" s="3"/>
      <c r="C19" s="3"/>
      <c r="D19" s="3"/>
      <c r="E19" s="3">
        <v>3</v>
      </c>
      <c r="F19" s="3"/>
      <c r="G19" s="3"/>
      <c r="H19" s="3"/>
      <c r="I19" s="3"/>
      <c r="J19" s="3"/>
      <c r="K19" s="3"/>
      <c r="L19" s="3">
        <v>9</v>
      </c>
      <c r="M19" s="3">
        <v>3</v>
      </c>
      <c r="N19" s="3"/>
      <c r="O19" s="9"/>
      <c r="P19" s="9"/>
      <c r="Q19" s="9"/>
      <c r="R19" s="9">
        <v>3</v>
      </c>
      <c r="S19" s="9"/>
      <c r="T19" s="9"/>
      <c r="U19" s="9"/>
      <c r="V19" s="9"/>
      <c r="W19" s="9"/>
      <c r="X19" s="9"/>
      <c r="Y19" s="9">
        <v>9</v>
      </c>
      <c r="Z19" s="9">
        <v>3</v>
      </c>
      <c r="AA19" s="9"/>
      <c r="AB19" s="3">
        <v>3</v>
      </c>
      <c r="AC19" s="12"/>
    </row>
    <row r="20" spans="1:29" ht="26.1" customHeight="1">
      <c r="A20" s="3" t="s">
        <v>30</v>
      </c>
      <c r="B20" s="3">
        <v>1</v>
      </c>
      <c r="C20" s="3">
        <v>1</v>
      </c>
      <c r="D20" s="3">
        <v>2</v>
      </c>
      <c r="E20" s="3">
        <v>2</v>
      </c>
      <c r="F20" s="3"/>
      <c r="G20" s="3"/>
      <c r="H20" s="3"/>
      <c r="I20" s="3"/>
      <c r="J20" s="3"/>
      <c r="K20" s="3"/>
      <c r="L20" s="3">
        <v>11</v>
      </c>
      <c r="M20" s="3">
        <v>5</v>
      </c>
      <c r="N20" s="3">
        <v>1</v>
      </c>
      <c r="O20" s="9">
        <v>1</v>
      </c>
      <c r="P20" s="9"/>
      <c r="Q20" s="9">
        <v>2</v>
      </c>
      <c r="R20" s="9">
        <v>13</v>
      </c>
      <c r="S20" s="9"/>
      <c r="T20" s="9"/>
      <c r="U20" s="9">
        <v>1</v>
      </c>
      <c r="V20" s="9"/>
      <c r="W20" s="9"/>
      <c r="X20" s="9"/>
      <c r="Y20" s="9">
        <v>43</v>
      </c>
      <c r="Z20" s="9">
        <v>16</v>
      </c>
      <c r="AA20" s="9">
        <v>1</v>
      </c>
      <c r="AB20" s="3">
        <v>18</v>
      </c>
      <c r="AC20" s="13">
        <v>4</v>
      </c>
    </row>
    <row r="21" spans="1:29" ht="26.1" customHeight="1">
      <c r="A21" s="3" t="s">
        <v>31</v>
      </c>
      <c r="B21" s="3">
        <v>2</v>
      </c>
      <c r="C21" s="3">
        <v>3</v>
      </c>
      <c r="D21" s="3">
        <v>1</v>
      </c>
      <c r="E21" s="3">
        <v>5</v>
      </c>
      <c r="F21" s="3"/>
      <c r="G21" s="3"/>
      <c r="H21" s="3"/>
      <c r="I21" s="3"/>
      <c r="J21" s="3"/>
      <c r="K21" s="3"/>
      <c r="L21" s="3">
        <v>20</v>
      </c>
      <c r="M21" s="3">
        <v>9</v>
      </c>
      <c r="N21" s="3"/>
      <c r="O21" s="9">
        <v>1</v>
      </c>
      <c r="P21" s="9"/>
      <c r="Q21" s="9">
        <v>1</v>
      </c>
      <c r="R21" s="9">
        <v>9</v>
      </c>
      <c r="S21" s="9"/>
      <c r="T21" s="9"/>
      <c r="U21" s="9"/>
      <c r="V21" s="9"/>
      <c r="W21" s="9"/>
      <c r="X21" s="9"/>
      <c r="Y21" s="9">
        <v>29</v>
      </c>
      <c r="Z21" s="9">
        <v>10</v>
      </c>
      <c r="AA21" s="9">
        <v>3</v>
      </c>
      <c r="AB21" s="3">
        <v>14</v>
      </c>
      <c r="AC21" s="13">
        <v>2</v>
      </c>
    </row>
    <row r="22" spans="1:29" ht="26.1" customHeight="1">
      <c r="A22" s="3" t="s">
        <v>32</v>
      </c>
      <c r="B22" s="3">
        <v>1</v>
      </c>
      <c r="C22" s="3">
        <v>1</v>
      </c>
      <c r="D22" s="3">
        <v>2</v>
      </c>
      <c r="E22" s="3"/>
      <c r="F22" s="3"/>
      <c r="G22" s="3"/>
      <c r="H22" s="3"/>
      <c r="I22" s="3"/>
      <c r="J22" s="3"/>
      <c r="K22" s="3"/>
      <c r="L22" s="3">
        <v>5</v>
      </c>
      <c r="M22" s="3">
        <v>3</v>
      </c>
      <c r="N22" s="3">
        <v>7</v>
      </c>
      <c r="O22" s="9"/>
      <c r="P22" s="9">
        <v>1</v>
      </c>
      <c r="Q22" s="9">
        <v>1</v>
      </c>
      <c r="R22" s="9">
        <v>4</v>
      </c>
      <c r="S22" s="9"/>
      <c r="T22" s="9"/>
      <c r="U22" s="9"/>
      <c r="V22" s="9"/>
      <c r="W22" s="9"/>
      <c r="X22" s="9"/>
      <c r="Y22" s="9">
        <v>15</v>
      </c>
      <c r="Z22" s="9">
        <v>6</v>
      </c>
      <c r="AA22" s="9">
        <v>7</v>
      </c>
      <c r="AB22" s="3">
        <v>13</v>
      </c>
      <c r="AC22" s="13">
        <v>15</v>
      </c>
    </row>
    <row r="23" spans="1:29" ht="26.1" customHeight="1">
      <c r="A23" s="3" t="s">
        <v>33</v>
      </c>
      <c r="B23" s="3"/>
      <c r="C23" s="3">
        <v>2</v>
      </c>
      <c r="D23" s="3"/>
      <c r="E23" s="3">
        <v>3</v>
      </c>
      <c r="F23" s="3"/>
      <c r="G23" s="3"/>
      <c r="H23" s="3"/>
      <c r="I23" s="3"/>
      <c r="J23" s="3"/>
      <c r="K23" s="3"/>
      <c r="L23" s="3">
        <v>11</v>
      </c>
      <c r="M23" s="3">
        <v>5</v>
      </c>
      <c r="N23" s="3">
        <v>16</v>
      </c>
      <c r="O23" s="9"/>
      <c r="P23" s="9">
        <v>1</v>
      </c>
      <c r="Q23" s="9">
        <v>1</v>
      </c>
      <c r="R23" s="9">
        <v>7</v>
      </c>
      <c r="S23" s="9"/>
      <c r="T23" s="9"/>
      <c r="U23" s="9"/>
      <c r="V23" s="9"/>
      <c r="W23" s="9"/>
      <c r="X23" s="9"/>
      <c r="Y23" s="9">
        <v>24</v>
      </c>
      <c r="Z23" s="9">
        <v>9</v>
      </c>
      <c r="AA23" s="9">
        <v>16</v>
      </c>
      <c r="AB23" s="3">
        <v>25</v>
      </c>
      <c r="AC23" s="13">
        <v>23</v>
      </c>
    </row>
    <row r="24" spans="1:29" ht="26.1" customHeight="1">
      <c r="A24" s="3" t="s">
        <v>34</v>
      </c>
      <c r="B24" s="3"/>
      <c r="C24" s="3"/>
      <c r="D24" s="3">
        <v>1</v>
      </c>
      <c r="E24" s="3">
        <v>2</v>
      </c>
      <c r="F24" s="3"/>
      <c r="G24" s="3"/>
      <c r="H24" s="3"/>
      <c r="I24" s="3"/>
      <c r="J24" s="3"/>
      <c r="K24" s="3"/>
      <c r="L24" s="3">
        <v>8</v>
      </c>
      <c r="M24" s="3">
        <v>3</v>
      </c>
      <c r="N24" s="3">
        <v>6</v>
      </c>
      <c r="O24" s="9"/>
      <c r="P24" s="9"/>
      <c r="Q24" s="9">
        <v>1</v>
      </c>
      <c r="R24" s="9">
        <v>2</v>
      </c>
      <c r="S24" s="9"/>
      <c r="T24" s="9"/>
      <c r="U24" s="9"/>
      <c r="V24" s="9"/>
      <c r="W24" s="9"/>
      <c r="X24" s="9"/>
      <c r="Y24" s="9">
        <v>8</v>
      </c>
      <c r="Z24" s="9">
        <v>3</v>
      </c>
      <c r="AA24" s="9">
        <v>6</v>
      </c>
      <c r="AB24" s="3">
        <v>9</v>
      </c>
      <c r="AC24" s="13">
        <v>20</v>
      </c>
    </row>
    <row r="25" spans="1:29" ht="26.1" customHeight="1">
      <c r="A25" s="3" t="s">
        <v>35</v>
      </c>
      <c r="B25" s="3"/>
      <c r="C25" s="3"/>
      <c r="D25" s="3">
        <v>1</v>
      </c>
      <c r="E25" s="3">
        <v>1</v>
      </c>
      <c r="F25" s="3"/>
      <c r="G25" s="3"/>
      <c r="H25" s="3"/>
      <c r="I25" s="3"/>
      <c r="J25" s="3"/>
      <c r="K25" s="3"/>
      <c r="L25" s="3">
        <v>5</v>
      </c>
      <c r="M25" s="3">
        <v>2</v>
      </c>
      <c r="N25" s="3">
        <v>10</v>
      </c>
      <c r="O25" s="9"/>
      <c r="P25" s="9"/>
      <c r="Q25" s="9">
        <v>1</v>
      </c>
      <c r="R25" s="9">
        <v>1</v>
      </c>
      <c r="S25" s="9"/>
      <c r="T25" s="9"/>
      <c r="U25" s="9"/>
      <c r="V25" s="9"/>
      <c r="W25" s="9"/>
      <c r="X25" s="9"/>
      <c r="Y25" s="9">
        <v>4</v>
      </c>
      <c r="Z25" s="9">
        <v>2</v>
      </c>
      <c r="AA25" s="9">
        <v>10</v>
      </c>
      <c r="AB25" s="3">
        <v>12</v>
      </c>
      <c r="AC25" s="13">
        <v>14</v>
      </c>
    </row>
    <row r="26" spans="1:29" ht="26.1" customHeight="1">
      <c r="A26" s="3" t="s">
        <v>36</v>
      </c>
      <c r="B26" s="3"/>
      <c r="C26" s="3"/>
      <c r="D26" s="3">
        <v>1</v>
      </c>
      <c r="E26" s="3">
        <v>1</v>
      </c>
      <c r="F26" s="3"/>
      <c r="G26" s="3"/>
      <c r="H26" s="3"/>
      <c r="I26" s="3"/>
      <c r="J26" s="3"/>
      <c r="K26" s="3"/>
      <c r="L26" s="3">
        <v>5</v>
      </c>
      <c r="M26" s="3">
        <v>2</v>
      </c>
      <c r="N26" s="3"/>
      <c r="O26" s="9"/>
      <c r="P26" s="9"/>
      <c r="Q26" s="9">
        <v>1</v>
      </c>
      <c r="R26" s="9">
        <v>1</v>
      </c>
      <c r="S26" s="9"/>
      <c r="T26" s="9"/>
      <c r="U26" s="9"/>
      <c r="V26" s="9"/>
      <c r="W26" s="9"/>
      <c r="X26" s="9"/>
      <c r="Y26" s="9">
        <v>4</v>
      </c>
      <c r="Z26" s="9">
        <v>2</v>
      </c>
      <c r="AA26" s="9"/>
      <c r="AB26" s="3">
        <v>2</v>
      </c>
      <c r="AC26" s="12"/>
    </row>
    <row r="27" spans="1:29" ht="26.1" customHeight="1">
      <c r="A27" s="3" t="s">
        <v>37</v>
      </c>
      <c r="B27" s="3">
        <v>3</v>
      </c>
      <c r="C27" s="3">
        <v>2</v>
      </c>
      <c r="D27" s="3">
        <v>5</v>
      </c>
      <c r="E27" s="3">
        <v>9</v>
      </c>
      <c r="F27" s="3"/>
      <c r="G27" s="3"/>
      <c r="H27" s="3"/>
      <c r="I27" s="3"/>
      <c r="J27" s="3"/>
      <c r="K27" s="3"/>
      <c r="L27" s="3">
        <v>39</v>
      </c>
      <c r="M27" s="3">
        <v>16</v>
      </c>
      <c r="N27" s="3"/>
      <c r="O27" s="9"/>
      <c r="P27" s="9">
        <v>1</v>
      </c>
      <c r="Q27" s="9">
        <v>3</v>
      </c>
      <c r="R27" s="9">
        <v>13</v>
      </c>
      <c r="S27" s="9"/>
      <c r="T27" s="9"/>
      <c r="U27" s="9">
        <v>1</v>
      </c>
      <c r="V27" s="9"/>
      <c r="W27" s="9"/>
      <c r="X27" s="9"/>
      <c r="Y27" s="9">
        <v>46</v>
      </c>
      <c r="Z27" s="9">
        <v>18</v>
      </c>
      <c r="AA27" s="9"/>
      <c r="AB27" s="3">
        <v>18</v>
      </c>
      <c r="AC27" s="12"/>
    </row>
    <row r="28" spans="1:29" ht="26.1" customHeight="1">
      <c r="A28" s="3" t="s">
        <v>38</v>
      </c>
      <c r="B28" s="3">
        <v>1</v>
      </c>
      <c r="C28" s="3">
        <v>2</v>
      </c>
      <c r="D28" s="3"/>
      <c r="E28" s="3"/>
      <c r="F28" s="3"/>
      <c r="G28" s="3"/>
      <c r="H28" s="3"/>
      <c r="I28" s="3"/>
      <c r="J28" s="3"/>
      <c r="K28" s="3"/>
      <c r="L28" s="3">
        <v>2</v>
      </c>
      <c r="M28" s="3">
        <v>2</v>
      </c>
      <c r="N28" s="3"/>
      <c r="O28" s="9"/>
      <c r="P28" s="9"/>
      <c r="Q28" s="9"/>
      <c r="R28" s="9"/>
      <c r="S28" s="9"/>
      <c r="T28" s="9">
        <v>1</v>
      </c>
      <c r="U28" s="9"/>
      <c r="V28" s="9"/>
      <c r="W28" s="9"/>
      <c r="X28" s="9">
        <v>1</v>
      </c>
      <c r="Y28" s="9"/>
      <c r="Z28" s="9">
        <v>1</v>
      </c>
      <c r="AA28" s="9"/>
      <c r="AB28" s="3">
        <v>2</v>
      </c>
      <c r="AC28" s="12"/>
    </row>
    <row r="29" spans="1:29" ht="26.1" customHeight="1">
      <c r="A29" s="3" t="s">
        <v>39</v>
      </c>
      <c r="B29" s="3"/>
      <c r="C29" s="3"/>
      <c r="D29" s="3">
        <v>1</v>
      </c>
      <c r="E29" s="3"/>
      <c r="F29" s="3"/>
      <c r="G29" s="3"/>
      <c r="H29" s="3"/>
      <c r="I29" s="3"/>
      <c r="J29" s="3"/>
      <c r="K29" s="3"/>
      <c r="L29" s="3">
        <v>2</v>
      </c>
      <c r="M29" s="3">
        <v>1</v>
      </c>
      <c r="N29" s="3"/>
      <c r="O29" s="9"/>
      <c r="P29" s="9"/>
      <c r="Q29" s="9">
        <v>1</v>
      </c>
      <c r="R29" s="9"/>
      <c r="S29" s="9"/>
      <c r="T29" s="9"/>
      <c r="U29" s="9"/>
      <c r="V29" s="9"/>
      <c r="W29" s="9"/>
      <c r="X29" s="9"/>
      <c r="Y29" s="9">
        <v>2</v>
      </c>
      <c r="Z29" s="9">
        <v>1</v>
      </c>
      <c r="AA29" s="9"/>
      <c r="AB29" s="3">
        <v>1</v>
      </c>
      <c r="AC29" s="12"/>
    </row>
    <row r="30" spans="1:29" ht="26.1" customHeight="1">
      <c r="A30" s="3" t="s">
        <v>40</v>
      </c>
      <c r="B30" s="3">
        <v>1</v>
      </c>
      <c r="C30" s="3"/>
      <c r="D30" s="3">
        <v>1</v>
      </c>
      <c r="E30" s="3">
        <v>6</v>
      </c>
      <c r="F30" s="3"/>
      <c r="G30" s="3"/>
      <c r="H30" s="3"/>
      <c r="I30" s="3"/>
      <c r="J30" s="3"/>
      <c r="K30" s="3"/>
      <c r="L30" s="3">
        <v>20</v>
      </c>
      <c r="M30" s="3">
        <v>7</v>
      </c>
      <c r="N30" s="3">
        <v>10</v>
      </c>
      <c r="O30" s="9">
        <v>1</v>
      </c>
      <c r="P30" s="9"/>
      <c r="Q30" s="9">
        <v>1</v>
      </c>
      <c r="R30" s="9">
        <v>6</v>
      </c>
      <c r="S30" s="9"/>
      <c r="T30" s="9"/>
      <c r="U30" s="9"/>
      <c r="V30" s="9"/>
      <c r="W30" s="9"/>
      <c r="X30" s="9"/>
      <c r="Y30" s="9">
        <v>20</v>
      </c>
      <c r="Z30" s="9">
        <v>7</v>
      </c>
      <c r="AA30" s="9">
        <v>9</v>
      </c>
      <c r="AB30" s="3">
        <v>16</v>
      </c>
      <c r="AC30" s="12"/>
    </row>
    <row r="31" spans="1:29" ht="26.1" customHeight="1">
      <c r="A31" s="3" t="s">
        <v>41</v>
      </c>
      <c r="B31" s="3">
        <v>1</v>
      </c>
      <c r="C31" s="3">
        <v>2</v>
      </c>
      <c r="D31" s="3">
        <v>3</v>
      </c>
      <c r="E31" s="3">
        <v>11</v>
      </c>
      <c r="F31" s="3"/>
      <c r="G31" s="3"/>
      <c r="H31" s="3"/>
      <c r="I31" s="3"/>
      <c r="J31" s="3"/>
      <c r="K31" s="3"/>
      <c r="L31" s="3">
        <v>41</v>
      </c>
      <c r="M31" s="3">
        <v>16</v>
      </c>
      <c r="N31" s="3">
        <v>6</v>
      </c>
      <c r="O31" s="9">
        <v>1</v>
      </c>
      <c r="P31" s="9">
        <v>2</v>
      </c>
      <c r="Q31" s="9">
        <v>3</v>
      </c>
      <c r="R31" s="9">
        <v>11</v>
      </c>
      <c r="S31" s="9"/>
      <c r="T31" s="9"/>
      <c r="U31" s="9"/>
      <c r="V31" s="9"/>
      <c r="W31" s="9"/>
      <c r="X31" s="9"/>
      <c r="Y31" s="9">
        <v>41</v>
      </c>
      <c r="Z31" s="9">
        <v>16</v>
      </c>
      <c r="AA31" s="9">
        <v>4</v>
      </c>
      <c r="AB31" s="3">
        <v>20</v>
      </c>
      <c r="AC31" s="12"/>
    </row>
    <row r="32" spans="1:29" ht="26.1" customHeight="1">
      <c r="A32" s="3" t="s">
        <v>42</v>
      </c>
      <c r="B32" s="3"/>
      <c r="C32" s="3"/>
      <c r="D32" s="3"/>
      <c r="E32" s="3">
        <v>5</v>
      </c>
      <c r="F32" s="3"/>
      <c r="G32" s="3"/>
      <c r="H32" s="3">
        <v>1</v>
      </c>
      <c r="I32" s="3"/>
      <c r="J32" s="3"/>
      <c r="K32" s="3"/>
      <c r="L32" s="3">
        <v>15</v>
      </c>
      <c r="M32" s="3">
        <v>6</v>
      </c>
      <c r="N32" s="3">
        <v>5</v>
      </c>
      <c r="O32" s="9"/>
      <c r="P32" s="9"/>
      <c r="Q32" s="9"/>
      <c r="R32" s="9">
        <v>5</v>
      </c>
      <c r="S32" s="9"/>
      <c r="T32" s="9"/>
      <c r="U32" s="9"/>
      <c r="V32" s="9"/>
      <c r="W32" s="9"/>
      <c r="X32" s="9">
        <v>1</v>
      </c>
      <c r="Y32" s="9">
        <v>15</v>
      </c>
      <c r="Z32" s="9">
        <v>5</v>
      </c>
      <c r="AA32" s="9">
        <v>4</v>
      </c>
      <c r="AB32" s="3">
        <v>9</v>
      </c>
      <c r="AC32" s="12"/>
    </row>
    <row r="33" spans="1:29" ht="26.1" customHeight="1">
      <c r="A33" s="3" t="s">
        <v>43</v>
      </c>
      <c r="B33" s="3"/>
      <c r="C33" s="3"/>
      <c r="D33" s="3"/>
      <c r="E33" s="3">
        <v>7</v>
      </c>
      <c r="F33" s="3"/>
      <c r="G33" s="3"/>
      <c r="H33" s="3"/>
      <c r="I33" s="3"/>
      <c r="J33" s="3"/>
      <c r="K33" s="3">
        <v>2</v>
      </c>
      <c r="L33" s="3">
        <v>21</v>
      </c>
      <c r="M33" s="3">
        <v>7</v>
      </c>
      <c r="N33" s="3">
        <v>9</v>
      </c>
      <c r="O33" s="9"/>
      <c r="P33" s="9"/>
      <c r="Q33" s="9"/>
      <c r="R33" s="9">
        <v>7</v>
      </c>
      <c r="S33" s="9"/>
      <c r="T33" s="9"/>
      <c r="U33" s="9"/>
      <c r="V33" s="9"/>
      <c r="W33" s="9"/>
      <c r="X33" s="9"/>
      <c r="Y33" s="9">
        <v>21</v>
      </c>
      <c r="Z33" s="9">
        <v>7</v>
      </c>
      <c r="AA33" s="9">
        <v>6</v>
      </c>
      <c r="AB33" s="3">
        <v>13</v>
      </c>
      <c r="AC33" s="12"/>
    </row>
    <row r="34" spans="1:29" ht="26.1" customHeight="1">
      <c r="A34" s="3" t="s">
        <v>44</v>
      </c>
      <c r="B34" s="3"/>
      <c r="C34" s="3"/>
      <c r="D34" s="3"/>
      <c r="E34" s="3">
        <v>1</v>
      </c>
      <c r="F34" s="3"/>
      <c r="G34" s="3"/>
      <c r="H34" s="3"/>
      <c r="I34" s="3"/>
      <c r="J34" s="3"/>
      <c r="K34" s="3"/>
      <c r="L34" s="3">
        <v>3</v>
      </c>
      <c r="M34" s="3">
        <v>1</v>
      </c>
      <c r="N34" s="3"/>
      <c r="O34" s="9"/>
      <c r="P34" s="9"/>
      <c r="Q34" s="9"/>
      <c r="R34" s="9">
        <v>1</v>
      </c>
      <c r="S34" s="9"/>
      <c r="T34" s="9"/>
      <c r="U34" s="9"/>
      <c r="V34" s="9"/>
      <c r="W34" s="9"/>
      <c r="X34" s="9"/>
      <c r="Y34" s="9">
        <v>3</v>
      </c>
      <c r="Z34" s="9">
        <v>1</v>
      </c>
      <c r="AA34" s="9"/>
      <c r="AB34" s="3">
        <v>1</v>
      </c>
      <c r="AC34" s="12"/>
    </row>
    <row r="35" spans="1:29" ht="26.1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3"/>
      <c r="AC35" s="12"/>
    </row>
    <row r="36" spans="1:29" ht="26.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3"/>
      <c r="AC36" s="12"/>
    </row>
    <row r="37" spans="1:29" ht="26.1" customHeight="1">
      <c r="A37" s="1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"/>
      <c r="U37" s="4"/>
      <c r="V37" s="4"/>
      <c r="W37" s="4"/>
      <c r="X37" s="4"/>
      <c r="Y37" s="1"/>
      <c r="Z37" s="1"/>
      <c r="AA37" s="4"/>
      <c r="AB37" s="3"/>
      <c r="AC37" s="3"/>
    </row>
    <row r="38" spans="1:29" ht="26.1" customHeight="1">
      <c r="A38" s="6" t="s">
        <v>16</v>
      </c>
      <c r="B38" s="7">
        <f t="shared" ref="B38" si="0">SUM(B9:B37)</f>
        <v>16</v>
      </c>
      <c r="C38" s="7">
        <f t="shared" ref="C38" si="1">SUM(C9:C37)</f>
        <v>24</v>
      </c>
      <c r="D38" s="7">
        <f t="shared" ref="D38" si="2">SUM(D9:D37)</f>
        <v>39</v>
      </c>
      <c r="E38" s="7">
        <f t="shared" ref="E38" si="3">SUM(E9:E37)</f>
        <v>97</v>
      </c>
      <c r="F38" s="7">
        <f t="shared" ref="F38:K38" si="4">SUM(F9:F37)</f>
        <v>0</v>
      </c>
      <c r="G38" s="7">
        <f t="shared" si="4"/>
        <v>0</v>
      </c>
      <c r="H38" s="7">
        <f t="shared" si="4"/>
        <v>1</v>
      </c>
      <c r="I38" s="7">
        <f t="shared" si="4"/>
        <v>0</v>
      </c>
      <c r="J38" s="7">
        <f t="shared" si="4"/>
        <v>0</v>
      </c>
      <c r="K38" s="7">
        <f t="shared" si="4"/>
        <v>2</v>
      </c>
      <c r="L38" s="7">
        <f>SUM(L9:L37)</f>
        <v>387</v>
      </c>
      <c r="M38" s="7">
        <f>SUM(M9:M37)</f>
        <v>161</v>
      </c>
      <c r="N38" s="7">
        <f>SUM(N9:N36)</f>
        <v>76</v>
      </c>
      <c r="O38" s="7">
        <f>SUM(O9:O36)</f>
        <v>11</v>
      </c>
      <c r="P38" s="7">
        <f>SUM(P9:P36)</f>
        <v>10</v>
      </c>
      <c r="Q38" s="7">
        <f>SUM(Q9:Q36)</f>
        <v>38</v>
      </c>
      <c r="R38" s="7">
        <f>SUM(R9:R36)</f>
        <v>176</v>
      </c>
      <c r="S38" s="7">
        <f t="shared" ref="S38:X38" si="5">SUM(S9:S37)</f>
        <v>1</v>
      </c>
      <c r="T38" s="7">
        <f t="shared" si="5"/>
        <v>1</v>
      </c>
      <c r="U38" s="7">
        <f t="shared" si="5"/>
        <v>3</v>
      </c>
      <c r="V38" s="7">
        <f t="shared" si="5"/>
        <v>1</v>
      </c>
      <c r="W38" s="7">
        <f t="shared" si="5"/>
        <v>1</v>
      </c>
      <c r="X38" s="7">
        <f t="shared" si="5"/>
        <v>9</v>
      </c>
      <c r="Y38" s="7">
        <f>SUM(Y9:Y37)</f>
        <v>611</v>
      </c>
      <c r="Z38" s="7">
        <f>SUM(Z9:Z37)</f>
        <v>229</v>
      </c>
      <c r="AA38" s="7">
        <f>SUM(AA9:AA37)</f>
        <v>69</v>
      </c>
      <c r="AB38" s="7">
        <f>SUM(AB9:AB37)</f>
        <v>317</v>
      </c>
      <c r="AC38" s="7">
        <f>SUM(AC9:AC37)</f>
        <v>88</v>
      </c>
    </row>
    <row r="41" spans="1:29">
      <c r="B41" s="8"/>
    </row>
  </sheetData>
  <mergeCells count="24">
    <mergeCell ref="AB6:AB8"/>
    <mergeCell ref="AC6:AC8"/>
    <mergeCell ref="S7:U7"/>
    <mergeCell ref="V7:X7"/>
    <mergeCell ref="A1:AC1"/>
    <mergeCell ref="A3:AC3"/>
    <mergeCell ref="A4:A8"/>
    <mergeCell ref="B4:N5"/>
    <mergeCell ref="O4:AA5"/>
    <mergeCell ref="AB4:AC5"/>
    <mergeCell ref="B6:K6"/>
    <mergeCell ref="L6:L8"/>
    <mergeCell ref="M6:M8"/>
    <mergeCell ref="N6:N8"/>
    <mergeCell ref="P7:R7"/>
    <mergeCell ref="O6:X6"/>
    <mergeCell ref="Y6:Y8"/>
    <mergeCell ref="Z6:Z8"/>
    <mergeCell ref="AA6:AA8"/>
    <mergeCell ref="B7:B8"/>
    <mergeCell ref="C7:E7"/>
    <mergeCell ref="F7:H7"/>
    <mergeCell ref="I7:K7"/>
    <mergeCell ref="O7:O8"/>
  </mergeCells>
  <printOptions horizontalCentered="1" verticalCentered="1"/>
  <pageMargins left="0" right="0" top="0.39370078740157483" bottom="0.39370078740157483" header="0" footer="0"/>
  <pageSetup paperSize="9" scale="56" pageOrder="overThenDown" orientation="landscape" useFirstPageNumber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</dc:creator>
  <cp:lastModifiedBy>BLANCHET Franck</cp:lastModifiedBy>
  <cp:revision>1</cp:revision>
  <cp:lastPrinted>2021-06-18T07:51:36Z</cp:lastPrinted>
  <dcterms:created xsi:type="dcterms:W3CDTF">2018-02-06T11:55:33Z</dcterms:created>
  <dcterms:modified xsi:type="dcterms:W3CDTF">2021-10-13T07:07:05Z</dcterms:modified>
</cp:coreProperties>
</file>